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macbook/Desktop/"/>
    </mc:Choice>
  </mc:AlternateContent>
  <xr:revisionPtr revIDLastSave="0" documentId="13_ncr:1_{F40393E2-F3A3-DA46-BC77-C69DDC58271B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Меню 10 дне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2" i="1" l="1"/>
  <c r="E112" i="1"/>
  <c r="F112" i="1"/>
  <c r="G112" i="1"/>
  <c r="H112" i="1"/>
  <c r="I112" i="1"/>
  <c r="J112" i="1"/>
  <c r="K112" i="1"/>
  <c r="L112" i="1"/>
  <c r="M112" i="1"/>
  <c r="N112" i="1"/>
  <c r="O112" i="1"/>
  <c r="C112" i="1"/>
  <c r="D89" i="1"/>
  <c r="E89" i="1"/>
  <c r="F89" i="1"/>
  <c r="G89" i="1"/>
  <c r="H89" i="1"/>
  <c r="I89" i="1"/>
  <c r="J89" i="1"/>
  <c r="K89" i="1"/>
  <c r="L89" i="1"/>
  <c r="M89" i="1"/>
  <c r="N89" i="1"/>
  <c r="O89" i="1"/>
  <c r="C89" i="1"/>
  <c r="D67" i="1"/>
  <c r="E67" i="1"/>
  <c r="F67" i="1"/>
  <c r="G67" i="1"/>
  <c r="H67" i="1"/>
  <c r="I67" i="1"/>
  <c r="J67" i="1"/>
  <c r="K67" i="1"/>
  <c r="L67" i="1"/>
  <c r="M67" i="1"/>
  <c r="N67" i="1"/>
  <c r="O67" i="1"/>
  <c r="C67" i="1"/>
  <c r="D44" i="1"/>
  <c r="E44" i="1"/>
  <c r="F44" i="1"/>
  <c r="G44" i="1"/>
  <c r="H44" i="1"/>
  <c r="I44" i="1"/>
  <c r="J44" i="1"/>
  <c r="K44" i="1"/>
  <c r="L44" i="1"/>
  <c r="M44" i="1"/>
  <c r="N44" i="1"/>
  <c r="O44" i="1"/>
  <c r="C44" i="1"/>
  <c r="D23" i="1"/>
  <c r="E23" i="1"/>
  <c r="F23" i="1"/>
  <c r="G23" i="1"/>
  <c r="H23" i="1"/>
  <c r="I23" i="1"/>
  <c r="J23" i="1"/>
  <c r="K23" i="1"/>
  <c r="L23" i="1"/>
  <c r="M23" i="1"/>
  <c r="N23" i="1"/>
  <c r="O23" i="1"/>
  <c r="C23" i="1"/>
</calcChain>
</file>

<file path=xl/sharedStrings.xml><?xml version="1.0" encoding="utf-8"?>
<sst xmlns="http://schemas.openxmlformats.org/spreadsheetml/2006/main" count="190" uniqueCount="115">
  <si>
    <t>Рацион для детей в возрасте Сад с пребыванием 8-10 часов, 11-12 и более часов</t>
  </si>
  <si>
    <t>Наименование</t>
  </si>
  <si>
    <t>Выход, гр</t>
  </si>
  <si>
    <t>Белки, гр</t>
  </si>
  <si>
    <t>Углеводы, гр</t>
  </si>
  <si>
    <t>Энергетическая ценность, ккал</t>
  </si>
  <si>
    <t>B1, мг</t>
  </si>
  <si>
    <t>C, мг</t>
  </si>
  <si>
    <t>A, мг</t>
  </si>
  <si>
    <t>E мг, ток.экв.</t>
  </si>
  <si>
    <t>Ca, мг</t>
  </si>
  <si>
    <t>P, мг</t>
  </si>
  <si>
    <t>Mg, мг</t>
  </si>
  <si>
    <t>Fe, мг</t>
  </si>
  <si>
    <t>B2, мг</t>
  </si>
  <si>
    <t>I, мкг</t>
  </si>
  <si>
    <t>N ТК</t>
  </si>
  <si>
    <t>Завтрак</t>
  </si>
  <si>
    <t>Сырники</t>
  </si>
  <si>
    <t>93</t>
  </si>
  <si>
    <t>Сгущенка</t>
  </si>
  <si>
    <t>104</t>
  </si>
  <si>
    <t>Хлеб белый</t>
  </si>
  <si>
    <t>14</t>
  </si>
  <si>
    <t>Масло сливочное</t>
  </si>
  <si>
    <t>17</t>
  </si>
  <si>
    <t>Какао</t>
  </si>
  <si>
    <t>22</t>
  </si>
  <si>
    <t>Хлеб черный</t>
  </si>
  <si>
    <t>15</t>
  </si>
  <si>
    <t>Итого:</t>
  </si>
  <si>
    <t>Обед</t>
  </si>
  <si>
    <t>Суп-лапша с фрикадельками</t>
  </si>
  <si>
    <t>29</t>
  </si>
  <si>
    <t>Гречка рассыпчатая</t>
  </si>
  <si>
    <t>41</t>
  </si>
  <si>
    <t>Гуляш из курицы</t>
  </si>
  <si>
    <t>53</t>
  </si>
  <si>
    <t>Салат из огурцов и капусты</t>
  </si>
  <si>
    <t>78</t>
  </si>
  <si>
    <t>Компот из клубники</t>
  </si>
  <si>
    <t>81</t>
  </si>
  <si>
    <t>Полдник</t>
  </si>
  <si>
    <t>Слойка с вишней</t>
  </si>
  <si>
    <t>98</t>
  </si>
  <si>
    <t>Итого День 1</t>
  </si>
  <si>
    <t>Омлет</t>
  </si>
  <si>
    <t>94</t>
  </si>
  <si>
    <t>Бутерброд с маслом и сыром</t>
  </si>
  <si>
    <t>13</t>
  </si>
  <si>
    <t>Чай</t>
  </si>
  <si>
    <t>18</t>
  </si>
  <si>
    <t>Лимон</t>
  </si>
  <si>
    <t>27</t>
  </si>
  <si>
    <t>Суп гороховый</t>
  </si>
  <si>
    <t>30</t>
  </si>
  <si>
    <t>Сухарики</t>
  </si>
  <si>
    <t>40</t>
  </si>
  <si>
    <t>Ризотто с овощами</t>
  </si>
  <si>
    <t>42</t>
  </si>
  <si>
    <t>Ежики из говядины</t>
  </si>
  <si>
    <t>61</t>
  </si>
  <si>
    <t>Салат овощной сборный</t>
  </si>
  <si>
    <t>74</t>
  </si>
  <si>
    <t>Компот из сухофруктов</t>
  </si>
  <si>
    <t>82</t>
  </si>
  <si>
    <t>Кекс</t>
  </si>
  <si>
    <t>90</t>
  </si>
  <si>
    <t>Итого День 2</t>
  </si>
  <si>
    <t>Блинчики</t>
  </si>
  <si>
    <t>99</t>
  </si>
  <si>
    <t>Повидло</t>
  </si>
  <si>
    <t>102</t>
  </si>
  <si>
    <t>Цикорий</t>
  </si>
  <si>
    <t>21</t>
  </si>
  <si>
    <t>Борщ</t>
  </si>
  <si>
    <t>31</t>
  </si>
  <si>
    <t>Макароны отварные</t>
  </si>
  <si>
    <t>43</t>
  </si>
  <si>
    <t>Котлета куриная</t>
  </si>
  <si>
    <t>56</t>
  </si>
  <si>
    <t>Салат Греческий</t>
  </si>
  <si>
    <t>645</t>
  </si>
  <si>
    <t>Компот из яблок и вишни</t>
  </si>
  <si>
    <t>83</t>
  </si>
  <si>
    <t>Запеканка творожная</t>
  </si>
  <si>
    <t>91</t>
  </si>
  <si>
    <t>Итого День 3</t>
  </si>
  <si>
    <t>Суп куриный со звездочками</t>
  </si>
  <si>
    <t>253</t>
  </si>
  <si>
    <t>Азу из говядины</t>
  </si>
  <si>
    <t>57</t>
  </si>
  <si>
    <t>Салат из огурцов и помидоров</t>
  </si>
  <si>
    <t>76</t>
  </si>
  <si>
    <t>Шиповник</t>
  </si>
  <si>
    <t>85</t>
  </si>
  <si>
    <t>Оладьи</t>
  </si>
  <si>
    <t>92</t>
  </si>
  <si>
    <t>Итого День 4</t>
  </si>
  <si>
    <t>Суп овощной</t>
  </si>
  <si>
    <t>33</t>
  </si>
  <si>
    <t>Пюре картофельное</t>
  </si>
  <si>
    <t>44</t>
  </si>
  <si>
    <t>Тефтеля куриная</t>
  </si>
  <si>
    <t>58</t>
  </si>
  <si>
    <t>Салат из помидоров 30</t>
  </si>
  <si>
    <t>533</t>
  </si>
  <si>
    <t>Компот из красной смородины</t>
  </si>
  <si>
    <t>84</t>
  </si>
  <si>
    <t>Итого День 5</t>
  </si>
  <si>
    <t>День 1 ПОНЕДЕЛЬНИК</t>
  </si>
  <si>
    <t>День 2 ВТОРНИК</t>
  </si>
  <si>
    <t>День 3 СРЕДА</t>
  </si>
  <si>
    <t>День 4 ЧЕТВЕРГ</t>
  </si>
  <si>
    <t>День 5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</si>
</sst>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3"/>
  <sheetViews>
    <sheetView tabSelected="1" zoomScale="80" zoomScaleNormal="80" workbookViewId="0">
      <selection activeCell="E77" sqref="E77"/>
    </sheetView>
  </sheetViews>
  <sheetFormatPr baseColWidth="10" defaultColWidth="8.83203125" defaultRowHeight="15" x14ac:dyDescent="0.2"/>
  <cols>
    <col min="1" max="1" width="18.83203125" style="3" customWidth="1"/>
    <col min="2" max="2" width="12" customWidth="1"/>
    <col min="3" max="3" width="12.5" customWidth="1"/>
    <col min="4" max="4" width="13" customWidth="1"/>
    <col min="5" max="5" width="24" customWidth="1"/>
    <col min="6" max="8" width="12" customWidth="1"/>
    <col min="9" max="9" width="14" customWidth="1"/>
    <col min="10" max="16" width="12" customWidth="1"/>
  </cols>
  <sheetData>
    <row r="1" spans="1:16" x14ac:dyDescent="0.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6" x14ac:dyDescent="0.2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 ht="32" x14ac:dyDescent="0.2">
      <c r="A3" s="2" t="s">
        <v>110</v>
      </c>
    </row>
    <row r="4" spans="1:16" ht="16" x14ac:dyDescent="0.2">
      <c r="A4" s="2" t="s">
        <v>17</v>
      </c>
    </row>
    <row r="5" spans="1:16" ht="16" x14ac:dyDescent="0.2">
      <c r="A5" s="3" t="s">
        <v>18</v>
      </c>
      <c r="B5">
        <v>80</v>
      </c>
      <c r="C5">
        <v>11.59</v>
      </c>
      <c r="D5">
        <v>29.6</v>
      </c>
      <c r="E5">
        <v>224.26</v>
      </c>
      <c r="F5">
        <v>0.1</v>
      </c>
      <c r="G5">
        <v>0.43</v>
      </c>
      <c r="H5">
        <v>28.81</v>
      </c>
      <c r="I5">
        <v>0.4</v>
      </c>
      <c r="J5">
        <v>144.37</v>
      </c>
      <c r="K5">
        <v>305.14</v>
      </c>
      <c r="L5">
        <v>14.97</v>
      </c>
      <c r="M5">
        <v>0.65</v>
      </c>
      <c r="N5">
        <v>0.16</v>
      </c>
      <c r="O5">
        <v>2.08</v>
      </c>
      <c r="P5" t="s">
        <v>19</v>
      </c>
    </row>
    <row r="6" spans="1:16" ht="16" x14ac:dyDescent="0.2">
      <c r="A6" s="3" t="s">
        <v>20</v>
      </c>
      <c r="B6">
        <v>10</v>
      </c>
      <c r="C6">
        <v>0.71</v>
      </c>
      <c r="D6">
        <v>5.5</v>
      </c>
      <c r="E6">
        <v>32.47</v>
      </c>
      <c r="F6">
        <v>0.01</v>
      </c>
      <c r="G6">
        <v>0.1</v>
      </c>
      <c r="H6">
        <v>4.16</v>
      </c>
      <c r="I6">
        <v>0.02</v>
      </c>
      <c r="J6">
        <v>30.4</v>
      </c>
      <c r="K6">
        <v>21.69</v>
      </c>
      <c r="L6">
        <v>3.37</v>
      </c>
      <c r="M6">
        <v>0.02</v>
      </c>
      <c r="N6">
        <v>0.04</v>
      </c>
      <c r="O6">
        <v>0.89</v>
      </c>
      <c r="P6" t="s">
        <v>21</v>
      </c>
    </row>
    <row r="7" spans="1:16" ht="16" x14ac:dyDescent="0.2">
      <c r="A7" s="3" t="s">
        <v>22</v>
      </c>
      <c r="B7">
        <v>20</v>
      </c>
      <c r="C7">
        <v>2.1</v>
      </c>
      <c r="D7">
        <v>6.48</v>
      </c>
      <c r="E7">
        <v>61.8</v>
      </c>
      <c r="F7">
        <v>0.02</v>
      </c>
      <c r="G7">
        <v>0.03</v>
      </c>
      <c r="H7">
        <v>37.33</v>
      </c>
      <c r="I7">
        <v>0.21</v>
      </c>
      <c r="J7">
        <v>42.71</v>
      </c>
      <c r="K7">
        <v>42.87</v>
      </c>
      <c r="L7">
        <v>3.2</v>
      </c>
      <c r="M7">
        <v>0.32</v>
      </c>
      <c r="N7">
        <v>0.02</v>
      </c>
      <c r="O7">
        <v>0.6</v>
      </c>
      <c r="P7" t="s">
        <v>23</v>
      </c>
    </row>
    <row r="8" spans="1:16" ht="16" x14ac:dyDescent="0.2">
      <c r="A8" s="3" t="s">
        <v>24</v>
      </c>
      <c r="B8">
        <v>10</v>
      </c>
      <c r="C8">
        <v>0.56000000000000005</v>
      </c>
      <c r="D8">
        <v>3.36</v>
      </c>
      <c r="E8">
        <v>42.23</v>
      </c>
      <c r="F8">
        <v>0.01</v>
      </c>
      <c r="G8">
        <v>0</v>
      </c>
      <c r="H8">
        <v>15</v>
      </c>
      <c r="I8">
        <v>0.14000000000000001</v>
      </c>
      <c r="J8">
        <v>1.97</v>
      </c>
      <c r="K8">
        <v>5.15</v>
      </c>
      <c r="L8">
        <v>0.65</v>
      </c>
      <c r="M8">
        <v>0.09</v>
      </c>
      <c r="N8">
        <v>0.01</v>
      </c>
      <c r="O8">
        <v>0.45</v>
      </c>
      <c r="P8" t="s">
        <v>25</v>
      </c>
    </row>
    <row r="9" spans="1:16" ht="16" x14ac:dyDescent="0.2">
      <c r="A9" s="3" t="s">
        <v>26</v>
      </c>
      <c r="B9">
        <v>200</v>
      </c>
      <c r="C9">
        <v>3.6</v>
      </c>
      <c r="D9">
        <v>14.6</v>
      </c>
      <c r="E9">
        <v>104.6</v>
      </c>
      <c r="F9">
        <v>0</v>
      </c>
      <c r="G9">
        <v>0.6</v>
      </c>
      <c r="H9">
        <v>27</v>
      </c>
      <c r="I9">
        <v>0.02</v>
      </c>
      <c r="J9">
        <v>114.4</v>
      </c>
      <c r="K9">
        <v>216.2</v>
      </c>
      <c r="L9">
        <v>59.2</v>
      </c>
      <c r="M9">
        <v>1</v>
      </c>
      <c r="N9">
        <v>0.2</v>
      </c>
      <c r="O9">
        <v>16.239999999999998</v>
      </c>
      <c r="P9" t="s">
        <v>27</v>
      </c>
    </row>
    <row r="10" spans="1:16" ht="16" x14ac:dyDescent="0.2">
      <c r="A10" s="3" t="s">
        <v>22</v>
      </c>
      <c r="B10">
        <v>20</v>
      </c>
      <c r="C10">
        <v>2.1</v>
      </c>
      <c r="D10">
        <v>6.48</v>
      </c>
      <c r="E10">
        <v>61.8</v>
      </c>
      <c r="F10">
        <v>0.02</v>
      </c>
      <c r="G10">
        <v>0.03</v>
      </c>
      <c r="H10">
        <v>37.33</v>
      </c>
      <c r="I10">
        <v>0.21</v>
      </c>
      <c r="J10">
        <v>42.71</v>
      </c>
      <c r="K10">
        <v>42.87</v>
      </c>
      <c r="L10">
        <v>3.2</v>
      </c>
      <c r="M10">
        <v>0.32</v>
      </c>
      <c r="N10">
        <v>0.02</v>
      </c>
      <c r="O10">
        <v>0.6</v>
      </c>
      <c r="P10" t="s">
        <v>23</v>
      </c>
    </row>
    <row r="11" spans="1:16" ht="16" x14ac:dyDescent="0.2">
      <c r="A11" s="3" t="s">
        <v>28</v>
      </c>
      <c r="B11">
        <v>20</v>
      </c>
      <c r="C11">
        <v>2.1</v>
      </c>
      <c r="D11">
        <v>6.48</v>
      </c>
      <c r="E11">
        <v>61.8</v>
      </c>
      <c r="F11">
        <v>0.02</v>
      </c>
      <c r="G11">
        <v>0.03</v>
      </c>
      <c r="H11">
        <v>37.33</v>
      </c>
      <c r="I11">
        <v>0.21</v>
      </c>
      <c r="J11">
        <v>42.71</v>
      </c>
      <c r="K11">
        <v>42.87</v>
      </c>
      <c r="L11">
        <v>3.2</v>
      </c>
      <c r="M11">
        <v>0.32</v>
      </c>
      <c r="N11">
        <v>0.02</v>
      </c>
      <c r="O11">
        <v>0.6</v>
      </c>
      <c r="P11" t="s">
        <v>29</v>
      </c>
    </row>
    <row r="12" spans="1:16" ht="16" x14ac:dyDescent="0.2">
      <c r="A12" s="2" t="s">
        <v>30</v>
      </c>
      <c r="C12">
        <v>22.76</v>
      </c>
      <c r="D12">
        <v>72.5</v>
      </c>
      <c r="E12">
        <v>588.96</v>
      </c>
      <c r="F12">
        <v>0.19</v>
      </c>
      <c r="G12">
        <v>1.23</v>
      </c>
      <c r="H12">
        <v>186.97</v>
      </c>
      <c r="I12">
        <v>1.22</v>
      </c>
      <c r="J12">
        <v>419.27</v>
      </c>
      <c r="K12">
        <v>676.78</v>
      </c>
      <c r="L12">
        <v>87.79</v>
      </c>
      <c r="M12">
        <v>2.71</v>
      </c>
      <c r="N12">
        <v>0.48</v>
      </c>
      <c r="O12">
        <v>21.46</v>
      </c>
    </row>
    <row r="13" spans="1:16" ht="16" x14ac:dyDescent="0.2">
      <c r="A13" s="2" t="s">
        <v>31</v>
      </c>
    </row>
    <row r="14" spans="1:16" ht="32" x14ac:dyDescent="0.2">
      <c r="A14" s="3" t="s">
        <v>32</v>
      </c>
      <c r="B14">
        <v>180</v>
      </c>
      <c r="C14">
        <v>4.1399999999999997</v>
      </c>
      <c r="D14">
        <v>11.16</v>
      </c>
      <c r="E14">
        <v>91.08</v>
      </c>
      <c r="F14">
        <v>0</v>
      </c>
      <c r="G14">
        <v>1.08</v>
      </c>
      <c r="H14">
        <v>20.88</v>
      </c>
      <c r="I14">
        <v>0.3</v>
      </c>
      <c r="J14">
        <v>8.82</v>
      </c>
      <c r="K14">
        <v>24.22</v>
      </c>
      <c r="L14">
        <v>6.23</v>
      </c>
      <c r="M14">
        <v>0.36</v>
      </c>
      <c r="N14">
        <v>0</v>
      </c>
      <c r="O14">
        <v>0.9</v>
      </c>
      <c r="P14" t="s">
        <v>33</v>
      </c>
    </row>
    <row r="15" spans="1:16" ht="16" x14ac:dyDescent="0.2">
      <c r="A15" s="3" t="s">
        <v>34</v>
      </c>
      <c r="B15">
        <v>100</v>
      </c>
      <c r="C15">
        <v>4.22</v>
      </c>
      <c r="D15">
        <v>19.04</v>
      </c>
      <c r="E15">
        <v>125</v>
      </c>
      <c r="F15">
        <v>0.1</v>
      </c>
      <c r="G15">
        <v>0</v>
      </c>
      <c r="H15">
        <v>9</v>
      </c>
      <c r="I15">
        <v>0.3</v>
      </c>
      <c r="J15">
        <v>3.3</v>
      </c>
      <c r="K15">
        <v>99.99</v>
      </c>
      <c r="L15">
        <v>66.66</v>
      </c>
      <c r="M15">
        <v>2.2000000000000002</v>
      </c>
      <c r="N15">
        <v>0</v>
      </c>
      <c r="O15">
        <v>1.97</v>
      </c>
      <c r="P15" t="s">
        <v>35</v>
      </c>
    </row>
    <row r="16" spans="1:16" ht="16" x14ac:dyDescent="0.2">
      <c r="A16" s="3" t="s">
        <v>36</v>
      </c>
      <c r="B16">
        <v>80</v>
      </c>
      <c r="C16">
        <v>11.3</v>
      </c>
      <c r="D16">
        <v>1.27</v>
      </c>
      <c r="E16">
        <v>137.13999999999999</v>
      </c>
      <c r="F16">
        <v>0.03</v>
      </c>
      <c r="G16">
        <v>1.82</v>
      </c>
      <c r="H16">
        <v>36</v>
      </c>
      <c r="I16">
        <v>0.05</v>
      </c>
      <c r="J16">
        <v>10.69</v>
      </c>
      <c r="K16">
        <v>83.44</v>
      </c>
      <c r="L16">
        <v>10.53</v>
      </c>
      <c r="M16">
        <v>0.86</v>
      </c>
      <c r="N16">
        <v>0.08</v>
      </c>
      <c r="O16">
        <v>3.1</v>
      </c>
      <c r="P16" t="s">
        <v>37</v>
      </c>
    </row>
    <row r="17" spans="1:16" ht="32" x14ac:dyDescent="0.2">
      <c r="A17" s="3" t="s">
        <v>38</v>
      </c>
      <c r="B17">
        <v>30</v>
      </c>
      <c r="C17">
        <v>0.16</v>
      </c>
      <c r="D17">
        <v>1.55</v>
      </c>
      <c r="E17">
        <v>27.48</v>
      </c>
      <c r="F17">
        <v>0.01</v>
      </c>
      <c r="G17">
        <v>2.46</v>
      </c>
      <c r="H17">
        <v>0</v>
      </c>
      <c r="I17">
        <v>2.02</v>
      </c>
      <c r="J17">
        <v>13.69</v>
      </c>
      <c r="K17">
        <v>7.07</v>
      </c>
      <c r="L17">
        <v>4.03</v>
      </c>
      <c r="M17">
        <v>0.14000000000000001</v>
      </c>
      <c r="N17">
        <v>0.01</v>
      </c>
      <c r="O17">
        <v>0.71</v>
      </c>
      <c r="P17" t="s">
        <v>39</v>
      </c>
    </row>
    <row r="18" spans="1:16" ht="16" x14ac:dyDescent="0.2">
      <c r="A18" s="3" t="s">
        <v>40</v>
      </c>
      <c r="B18">
        <v>200</v>
      </c>
      <c r="C18">
        <v>0.08</v>
      </c>
      <c r="D18">
        <v>12.94</v>
      </c>
      <c r="E18">
        <v>52.22</v>
      </c>
      <c r="F18">
        <v>0</v>
      </c>
      <c r="G18">
        <v>1.36</v>
      </c>
      <c r="H18">
        <v>0</v>
      </c>
      <c r="I18">
        <v>0.04</v>
      </c>
      <c r="J18">
        <v>3.7</v>
      </c>
      <c r="K18">
        <v>3.6</v>
      </c>
      <c r="L18">
        <v>3.12</v>
      </c>
      <c r="M18">
        <v>0.08</v>
      </c>
      <c r="N18">
        <v>0</v>
      </c>
      <c r="O18">
        <v>0.24</v>
      </c>
      <c r="P18" t="s">
        <v>41</v>
      </c>
    </row>
    <row r="19" spans="1:16" ht="16" x14ac:dyDescent="0.2">
      <c r="A19" s="2" t="s">
        <v>30</v>
      </c>
      <c r="C19">
        <v>19.899999999999999</v>
      </c>
      <c r="D19">
        <v>45.97</v>
      </c>
      <c r="E19">
        <v>432.92</v>
      </c>
      <c r="F19">
        <v>0.14000000000000001</v>
      </c>
      <c r="G19">
        <v>6.72</v>
      </c>
      <c r="H19">
        <v>65.88</v>
      </c>
      <c r="I19">
        <v>2.7</v>
      </c>
      <c r="J19">
        <v>40.200000000000003</v>
      </c>
      <c r="K19">
        <v>218.33</v>
      </c>
      <c r="L19">
        <v>90.56</v>
      </c>
      <c r="M19">
        <v>3.64</v>
      </c>
      <c r="N19">
        <v>0.09</v>
      </c>
      <c r="O19">
        <v>6.92</v>
      </c>
    </row>
    <row r="20" spans="1:16" ht="16" x14ac:dyDescent="0.2">
      <c r="A20" s="2" t="s">
        <v>42</v>
      </c>
    </row>
    <row r="21" spans="1:16" ht="16" x14ac:dyDescent="0.2">
      <c r="A21" s="3" t="s">
        <v>43</v>
      </c>
      <c r="B21">
        <v>70</v>
      </c>
      <c r="C21">
        <v>3.15</v>
      </c>
      <c r="D21">
        <v>28</v>
      </c>
      <c r="E21">
        <v>210</v>
      </c>
      <c r="F21">
        <v>0.02</v>
      </c>
      <c r="G21">
        <v>0.84</v>
      </c>
      <c r="H21">
        <v>6.44</v>
      </c>
      <c r="I21">
        <v>0.23</v>
      </c>
      <c r="J21">
        <v>10.64</v>
      </c>
      <c r="K21">
        <v>24.64</v>
      </c>
      <c r="L21">
        <v>3.64</v>
      </c>
      <c r="M21">
        <v>0.21</v>
      </c>
      <c r="N21">
        <v>0.02</v>
      </c>
      <c r="O21">
        <v>1.82</v>
      </c>
      <c r="P21" t="s">
        <v>44</v>
      </c>
    </row>
    <row r="22" spans="1:16" ht="16" x14ac:dyDescent="0.2">
      <c r="A22" s="2" t="s">
        <v>30</v>
      </c>
      <c r="C22">
        <v>3.15</v>
      </c>
      <c r="D22">
        <v>28</v>
      </c>
      <c r="E22">
        <v>210</v>
      </c>
      <c r="F22">
        <v>0.02</v>
      </c>
      <c r="G22">
        <v>0.84</v>
      </c>
      <c r="H22">
        <v>6.44</v>
      </c>
      <c r="I22">
        <v>0.23</v>
      </c>
      <c r="J22">
        <v>10.64</v>
      </c>
      <c r="K22">
        <v>24.64</v>
      </c>
      <c r="L22">
        <v>3.64</v>
      </c>
      <c r="M22">
        <v>0.21</v>
      </c>
      <c r="N22">
        <v>0.02</v>
      </c>
      <c r="O22">
        <v>1.82</v>
      </c>
    </row>
    <row r="23" spans="1:16" ht="16" x14ac:dyDescent="0.2">
      <c r="A23" s="2" t="s">
        <v>45</v>
      </c>
      <c r="C23">
        <f>C12+C19+C22</f>
        <v>45.809999999999995</v>
      </c>
      <c r="D23">
        <f t="shared" ref="D23:O23" si="0">D12+D19+D22</f>
        <v>146.47</v>
      </c>
      <c r="E23">
        <f t="shared" si="0"/>
        <v>1231.8800000000001</v>
      </c>
      <c r="F23">
        <f t="shared" si="0"/>
        <v>0.35000000000000003</v>
      </c>
      <c r="G23">
        <f t="shared" si="0"/>
        <v>8.7899999999999991</v>
      </c>
      <c r="H23">
        <f t="shared" si="0"/>
        <v>259.29000000000002</v>
      </c>
      <c r="I23">
        <f t="shared" si="0"/>
        <v>4.1500000000000004</v>
      </c>
      <c r="J23">
        <f t="shared" si="0"/>
        <v>470.10999999999996</v>
      </c>
      <c r="K23">
        <f t="shared" si="0"/>
        <v>919.75</v>
      </c>
      <c r="L23">
        <f t="shared" si="0"/>
        <v>181.99</v>
      </c>
      <c r="M23">
        <f t="shared" si="0"/>
        <v>6.56</v>
      </c>
      <c r="N23">
        <f t="shared" si="0"/>
        <v>0.59</v>
      </c>
      <c r="O23">
        <f t="shared" si="0"/>
        <v>30.200000000000003</v>
      </c>
    </row>
    <row r="25" spans="1:16" ht="16" x14ac:dyDescent="0.2">
      <c r="A25" s="2" t="s">
        <v>111</v>
      </c>
    </row>
    <row r="26" spans="1:16" ht="16" x14ac:dyDescent="0.2">
      <c r="A26" s="2" t="s">
        <v>17</v>
      </c>
    </row>
    <row r="27" spans="1:16" ht="16" x14ac:dyDescent="0.2">
      <c r="A27" s="3" t="s">
        <v>46</v>
      </c>
      <c r="B27">
        <v>80</v>
      </c>
      <c r="C27">
        <v>6.62</v>
      </c>
      <c r="D27">
        <v>1.1499999999999999</v>
      </c>
      <c r="E27">
        <v>93.9</v>
      </c>
      <c r="F27">
        <v>0.03</v>
      </c>
      <c r="G27">
        <v>0.11</v>
      </c>
      <c r="H27">
        <v>6.77</v>
      </c>
      <c r="I27">
        <v>0.3</v>
      </c>
      <c r="J27">
        <v>44.71</v>
      </c>
      <c r="K27">
        <v>109.99</v>
      </c>
      <c r="L27">
        <v>8.48</v>
      </c>
      <c r="M27">
        <v>1.1100000000000001</v>
      </c>
      <c r="N27">
        <v>0.19</v>
      </c>
      <c r="O27">
        <v>11.44</v>
      </c>
      <c r="P27" t="s">
        <v>47</v>
      </c>
    </row>
    <row r="28" spans="1:16" ht="32" x14ac:dyDescent="0.2">
      <c r="A28" s="3" t="s">
        <v>48</v>
      </c>
      <c r="B28">
        <v>40</v>
      </c>
      <c r="C28">
        <v>4.2</v>
      </c>
      <c r="D28">
        <v>12.96</v>
      </c>
      <c r="E28">
        <v>123.6</v>
      </c>
      <c r="F28">
        <v>0.04</v>
      </c>
      <c r="G28">
        <v>0.06</v>
      </c>
      <c r="H28">
        <v>74.67</v>
      </c>
      <c r="I28">
        <v>0.43</v>
      </c>
      <c r="J28">
        <v>85.42</v>
      </c>
      <c r="K28">
        <v>85.73</v>
      </c>
      <c r="L28">
        <v>6.4</v>
      </c>
      <c r="M28">
        <v>0.63</v>
      </c>
      <c r="N28">
        <v>0.04</v>
      </c>
      <c r="O28">
        <v>1.2</v>
      </c>
      <c r="P28" t="s">
        <v>49</v>
      </c>
    </row>
    <row r="29" spans="1:16" ht="16" x14ac:dyDescent="0.2">
      <c r="A29" s="3" t="s">
        <v>50</v>
      </c>
      <c r="B29">
        <v>200</v>
      </c>
      <c r="C29">
        <v>0</v>
      </c>
      <c r="D29">
        <v>7.5</v>
      </c>
      <c r="E29">
        <v>29.98</v>
      </c>
      <c r="F29">
        <v>0</v>
      </c>
      <c r="G29">
        <v>0</v>
      </c>
      <c r="H29">
        <v>0</v>
      </c>
      <c r="I29">
        <v>0</v>
      </c>
      <c r="J29">
        <v>3.8</v>
      </c>
      <c r="K29">
        <v>5.78</v>
      </c>
      <c r="L29">
        <v>0</v>
      </c>
      <c r="M29">
        <v>0</v>
      </c>
      <c r="N29">
        <v>0</v>
      </c>
      <c r="O29">
        <v>0</v>
      </c>
      <c r="P29" t="s">
        <v>51</v>
      </c>
    </row>
    <row r="30" spans="1:16" ht="16" x14ac:dyDescent="0.2">
      <c r="A30" s="3" t="s">
        <v>52</v>
      </c>
      <c r="B30">
        <v>10</v>
      </c>
      <c r="C30">
        <v>0.13</v>
      </c>
      <c r="D30">
        <v>0.88</v>
      </c>
      <c r="E30">
        <v>3.56</v>
      </c>
      <c r="F30">
        <v>0.1</v>
      </c>
      <c r="G30">
        <v>0.48</v>
      </c>
      <c r="H30">
        <v>0</v>
      </c>
      <c r="I30">
        <v>0.03</v>
      </c>
      <c r="J30">
        <v>1.55</v>
      </c>
      <c r="K30">
        <v>1.28</v>
      </c>
      <c r="L30">
        <v>0.96</v>
      </c>
      <c r="M30">
        <v>0.28000000000000003</v>
      </c>
      <c r="N30">
        <v>0.1</v>
      </c>
      <c r="O30">
        <v>0.08</v>
      </c>
      <c r="P30" t="s">
        <v>53</v>
      </c>
    </row>
    <row r="31" spans="1:16" ht="16" x14ac:dyDescent="0.2">
      <c r="A31" s="3" t="s">
        <v>22</v>
      </c>
      <c r="B31">
        <v>20</v>
      </c>
      <c r="C31">
        <v>2.1</v>
      </c>
      <c r="D31">
        <v>6.48</v>
      </c>
      <c r="E31">
        <v>61.8</v>
      </c>
      <c r="F31">
        <v>0.02</v>
      </c>
      <c r="G31">
        <v>0.03</v>
      </c>
      <c r="H31">
        <v>37.33</v>
      </c>
      <c r="I31">
        <v>0.21</v>
      </c>
      <c r="J31">
        <v>42.71</v>
      </c>
      <c r="K31">
        <v>42.87</v>
      </c>
      <c r="L31">
        <v>3.2</v>
      </c>
      <c r="M31">
        <v>0.32</v>
      </c>
      <c r="N31">
        <v>0.02</v>
      </c>
      <c r="O31">
        <v>0.6</v>
      </c>
      <c r="P31" t="s">
        <v>23</v>
      </c>
    </row>
    <row r="32" spans="1:16" ht="16" x14ac:dyDescent="0.2">
      <c r="A32" s="3" t="s">
        <v>28</v>
      </c>
      <c r="B32">
        <v>20</v>
      </c>
      <c r="C32">
        <v>2.1</v>
      </c>
      <c r="D32">
        <v>6.48</v>
      </c>
      <c r="E32">
        <v>61.8</v>
      </c>
      <c r="F32">
        <v>0.02</v>
      </c>
      <c r="G32">
        <v>0.03</v>
      </c>
      <c r="H32">
        <v>37.33</v>
      </c>
      <c r="I32">
        <v>0.21</v>
      </c>
      <c r="J32">
        <v>42.71</v>
      </c>
      <c r="K32">
        <v>42.87</v>
      </c>
      <c r="L32">
        <v>3.2</v>
      </c>
      <c r="M32">
        <v>0.32</v>
      </c>
      <c r="N32">
        <v>0.02</v>
      </c>
      <c r="O32">
        <v>0.6</v>
      </c>
      <c r="P32" t="s">
        <v>29</v>
      </c>
    </row>
    <row r="33" spans="1:16" ht="16" x14ac:dyDescent="0.2">
      <c r="A33" s="2" t="s">
        <v>30</v>
      </c>
      <c r="C33">
        <v>15.15</v>
      </c>
      <c r="D33">
        <v>35.450000000000003</v>
      </c>
      <c r="E33">
        <v>374.64</v>
      </c>
      <c r="F33">
        <v>0.22</v>
      </c>
      <c r="G33">
        <v>0.72</v>
      </c>
      <c r="H33">
        <v>156.1</v>
      </c>
      <c r="I33">
        <v>1.19</v>
      </c>
      <c r="J33">
        <v>220.9</v>
      </c>
      <c r="K33">
        <v>288.52</v>
      </c>
      <c r="L33">
        <v>22.24</v>
      </c>
      <c r="M33">
        <v>2.65</v>
      </c>
      <c r="N33">
        <v>0.38</v>
      </c>
      <c r="O33">
        <v>13.92</v>
      </c>
    </row>
    <row r="34" spans="1:16" ht="16" x14ac:dyDescent="0.2">
      <c r="A34" s="3" t="s">
        <v>54</v>
      </c>
      <c r="B34">
        <v>180</v>
      </c>
      <c r="C34">
        <v>5.04</v>
      </c>
      <c r="D34">
        <v>12.78</v>
      </c>
      <c r="E34">
        <v>105.48</v>
      </c>
      <c r="F34">
        <v>0.18</v>
      </c>
      <c r="G34">
        <v>4.68</v>
      </c>
      <c r="H34">
        <v>0</v>
      </c>
      <c r="I34">
        <v>1.67</v>
      </c>
      <c r="J34">
        <v>23.76</v>
      </c>
      <c r="K34">
        <v>68.14</v>
      </c>
      <c r="L34">
        <v>24.66</v>
      </c>
      <c r="M34">
        <v>1.26</v>
      </c>
      <c r="N34">
        <v>0</v>
      </c>
      <c r="O34">
        <v>2.94</v>
      </c>
      <c r="P34" t="s">
        <v>55</v>
      </c>
    </row>
    <row r="35" spans="1:16" ht="16" x14ac:dyDescent="0.2">
      <c r="A35" s="3" t="s">
        <v>56</v>
      </c>
      <c r="B35">
        <v>15</v>
      </c>
      <c r="C35">
        <v>1.72</v>
      </c>
      <c r="D35">
        <v>10.72</v>
      </c>
      <c r="E35">
        <v>55.56</v>
      </c>
      <c r="F35">
        <v>0.03</v>
      </c>
      <c r="G35">
        <v>0</v>
      </c>
      <c r="H35">
        <v>0</v>
      </c>
      <c r="I35">
        <v>0.36</v>
      </c>
      <c r="J35">
        <v>5.04</v>
      </c>
      <c r="K35">
        <v>18.010000000000002</v>
      </c>
      <c r="L35">
        <v>2.79</v>
      </c>
      <c r="M35">
        <v>0.26</v>
      </c>
      <c r="N35">
        <v>0</v>
      </c>
      <c r="O35">
        <v>0</v>
      </c>
      <c r="P35" t="s">
        <v>57</v>
      </c>
    </row>
    <row r="36" spans="1:16" ht="16" x14ac:dyDescent="0.2">
      <c r="A36" s="3" t="s">
        <v>58</v>
      </c>
      <c r="B36">
        <v>100</v>
      </c>
      <c r="C36">
        <v>1.3</v>
      </c>
      <c r="D36">
        <v>12.8</v>
      </c>
      <c r="E36">
        <v>83</v>
      </c>
      <c r="F36">
        <v>0</v>
      </c>
      <c r="G36">
        <v>5.5</v>
      </c>
      <c r="H36">
        <v>18.579999999999998</v>
      </c>
      <c r="I36">
        <v>2.92</v>
      </c>
      <c r="J36">
        <v>5.7</v>
      </c>
      <c r="K36">
        <v>73.14</v>
      </c>
      <c r="L36">
        <v>26.57</v>
      </c>
      <c r="M36">
        <v>0.3</v>
      </c>
      <c r="N36">
        <v>0</v>
      </c>
      <c r="O36">
        <v>1.6</v>
      </c>
      <c r="P36" t="s">
        <v>59</v>
      </c>
    </row>
    <row r="37" spans="1:16" ht="16" x14ac:dyDescent="0.2">
      <c r="A37" s="3" t="s">
        <v>60</v>
      </c>
      <c r="B37">
        <v>60</v>
      </c>
      <c r="C37">
        <v>4.87</v>
      </c>
      <c r="D37">
        <v>6.56</v>
      </c>
      <c r="E37">
        <v>89.06</v>
      </c>
      <c r="F37">
        <v>0.04</v>
      </c>
      <c r="G37">
        <v>2.27</v>
      </c>
      <c r="H37">
        <v>1.29</v>
      </c>
      <c r="I37">
        <v>0.91</v>
      </c>
      <c r="J37">
        <v>21.5</v>
      </c>
      <c r="K37">
        <v>82.9</v>
      </c>
      <c r="L37">
        <v>12.44</v>
      </c>
      <c r="M37">
        <v>1.1299999999999999</v>
      </c>
      <c r="N37">
        <v>7.0000000000000007E-2</v>
      </c>
      <c r="O37">
        <v>3.18</v>
      </c>
      <c r="P37" t="s">
        <v>61</v>
      </c>
    </row>
    <row r="38" spans="1:16" ht="32" x14ac:dyDescent="0.2">
      <c r="A38" s="3" t="s">
        <v>62</v>
      </c>
      <c r="B38">
        <v>30</v>
      </c>
      <c r="C38">
        <v>0.42</v>
      </c>
      <c r="D38">
        <v>1.42</v>
      </c>
      <c r="E38">
        <v>34.57</v>
      </c>
      <c r="F38">
        <v>0.01</v>
      </c>
      <c r="G38">
        <v>5.47</v>
      </c>
      <c r="H38">
        <v>0</v>
      </c>
      <c r="I38">
        <v>1.39</v>
      </c>
      <c r="J38">
        <v>15.87</v>
      </c>
      <c r="K38">
        <v>10.79</v>
      </c>
      <c r="L38">
        <v>6.37</v>
      </c>
      <c r="M38">
        <v>0.09</v>
      </c>
      <c r="N38">
        <v>0.01</v>
      </c>
      <c r="O38">
        <v>0.97</v>
      </c>
      <c r="P38" t="s">
        <v>63</v>
      </c>
    </row>
    <row r="39" spans="1:16" ht="32" x14ac:dyDescent="0.2">
      <c r="A39" s="3" t="s">
        <v>64</v>
      </c>
      <c r="B39">
        <v>200</v>
      </c>
      <c r="C39">
        <v>0.22</v>
      </c>
      <c r="D39">
        <v>20.92</v>
      </c>
      <c r="E39">
        <v>84.86</v>
      </c>
      <c r="F39">
        <v>0.02</v>
      </c>
      <c r="G39">
        <v>0</v>
      </c>
      <c r="H39">
        <v>0.06</v>
      </c>
      <c r="I39">
        <v>0.06</v>
      </c>
      <c r="J39">
        <v>7.66</v>
      </c>
      <c r="K39">
        <v>15.48</v>
      </c>
      <c r="L39">
        <v>5.04</v>
      </c>
      <c r="M39">
        <v>0.32</v>
      </c>
      <c r="N39">
        <v>0.02</v>
      </c>
      <c r="O39">
        <v>0</v>
      </c>
      <c r="P39" t="s">
        <v>65</v>
      </c>
    </row>
    <row r="40" spans="1:16" ht="16" x14ac:dyDescent="0.2">
      <c r="A40" s="2" t="s">
        <v>30</v>
      </c>
      <c r="C40">
        <v>13.56</v>
      </c>
      <c r="D40">
        <v>65.209999999999994</v>
      </c>
      <c r="E40">
        <v>452.53</v>
      </c>
      <c r="F40">
        <v>0.28000000000000003</v>
      </c>
      <c r="G40">
        <v>17.920000000000002</v>
      </c>
      <c r="H40">
        <v>19.93</v>
      </c>
      <c r="I40">
        <v>7.3</v>
      </c>
      <c r="J40">
        <v>79.53</v>
      </c>
      <c r="K40">
        <v>268.47000000000003</v>
      </c>
      <c r="L40">
        <v>77.87</v>
      </c>
      <c r="M40">
        <v>3.35</v>
      </c>
      <c r="N40">
        <v>0.1</v>
      </c>
      <c r="O40">
        <v>8.6999999999999993</v>
      </c>
    </row>
    <row r="41" spans="1:16" ht="16" x14ac:dyDescent="0.2">
      <c r="A41" s="2" t="s">
        <v>42</v>
      </c>
    </row>
    <row r="42" spans="1:16" ht="16" x14ac:dyDescent="0.2">
      <c r="A42" s="3" t="s">
        <v>66</v>
      </c>
      <c r="B42">
        <v>80</v>
      </c>
      <c r="C42">
        <v>5.57</v>
      </c>
      <c r="D42">
        <v>35.1</v>
      </c>
      <c r="E42">
        <v>206.22</v>
      </c>
      <c r="F42">
        <v>0.06</v>
      </c>
      <c r="G42">
        <v>0</v>
      </c>
      <c r="H42">
        <v>15.76</v>
      </c>
      <c r="I42">
        <v>0.45</v>
      </c>
      <c r="J42">
        <v>17.850000000000001</v>
      </c>
      <c r="K42">
        <v>58.15</v>
      </c>
      <c r="L42">
        <v>9.0299999999999994</v>
      </c>
      <c r="M42">
        <v>0.81</v>
      </c>
      <c r="N42">
        <v>0.06</v>
      </c>
      <c r="O42">
        <v>4.21</v>
      </c>
      <c r="P42" t="s">
        <v>67</v>
      </c>
    </row>
    <row r="43" spans="1:16" ht="16" x14ac:dyDescent="0.2">
      <c r="A43" s="2" t="s">
        <v>30</v>
      </c>
      <c r="C43">
        <v>5.57</v>
      </c>
      <c r="D43">
        <v>35.1</v>
      </c>
      <c r="E43">
        <v>206.22</v>
      </c>
      <c r="F43">
        <v>0.06</v>
      </c>
      <c r="G43">
        <v>0</v>
      </c>
      <c r="H43">
        <v>15.76</v>
      </c>
      <c r="I43">
        <v>0.45</v>
      </c>
      <c r="J43">
        <v>17.850000000000001</v>
      </c>
      <c r="K43">
        <v>58.15</v>
      </c>
      <c r="L43">
        <v>9.0299999999999994</v>
      </c>
      <c r="M43">
        <v>0.81</v>
      </c>
      <c r="N43">
        <v>0.06</v>
      </c>
      <c r="O43">
        <v>4.21</v>
      </c>
    </row>
    <row r="44" spans="1:16" ht="16" x14ac:dyDescent="0.2">
      <c r="A44" s="2" t="s">
        <v>68</v>
      </c>
      <c r="C44">
        <f>C33+C40+C43</f>
        <v>34.28</v>
      </c>
      <c r="D44">
        <f t="shared" ref="D44:O44" si="1">D33+D40+D43</f>
        <v>135.76</v>
      </c>
      <c r="E44">
        <f t="shared" si="1"/>
        <v>1033.3899999999999</v>
      </c>
      <c r="F44">
        <f t="shared" si="1"/>
        <v>0.56000000000000005</v>
      </c>
      <c r="G44">
        <f t="shared" si="1"/>
        <v>18.64</v>
      </c>
      <c r="H44">
        <f t="shared" si="1"/>
        <v>191.79</v>
      </c>
      <c r="I44">
        <f t="shared" si="1"/>
        <v>8.94</v>
      </c>
      <c r="J44">
        <f t="shared" si="1"/>
        <v>318.28000000000003</v>
      </c>
      <c r="K44">
        <f t="shared" si="1"/>
        <v>615.14</v>
      </c>
      <c r="L44">
        <f t="shared" si="1"/>
        <v>109.14</v>
      </c>
      <c r="M44">
        <f t="shared" si="1"/>
        <v>6.8100000000000005</v>
      </c>
      <c r="N44">
        <f t="shared" si="1"/>
        <v>0.54</v>
      </c>
      <c r="O44">
        <f t="shared" si="1"/>
        <v>26.83</v>
      </c>
    </row>
    <row r="46" spans="1:16" ht="16" x14ac:dyDescent="0.2">
      <c r="A46" s="2" t="s">
        <v>112</v>
      </c>
    </row>
    <row r="47" spans="1:16" ht="16" x14ac:dyDescent="0.2">
      <c r="A47" s="2" t="s">
        <v>17</v>
      </c>
    </row>
    <row r="48" spans="1:16" ht="16" x14ac:dyDescent="0.2">
      <c r="A48" s="3" t="s">
        <v>69</v>
      </c>
      <c r="B48">
        <v>80</v>
      </c>
      <c r="C48">
        <v>5.5</v>
      </c>
      <c r="D48">
        <v>28.34</v>
      </c>
      <c r="E48">
        <v>193.68</v>
      </c>
      <c r="F48">
        <v>0.09</v>
      </c>
      <c r="G48">
        <v>0.13</v>
      </c>
      <c r="H48">
        <v>3.36</v>
      </c>
      <c r="I48">
        <v>0.02</v>
      </c>
      <c r="J48">
        <v>40.020000000000003</v>
      </c>
      <c r="K48">
        <v>63.52</v>
      </c>
      <c r="L48">
        <v>10</v>
      </c>
      <c r="M48">
        <v>0.68</v>
      </c>
      <c r="N48">
        <v>7.0000000000000007E-2</v>
      </c>
      <c r="O48">
        <v>3.22</v>
      </c>
      <c r="P48" t="s">
        <v>70</v>
      </c>
    </row>
    <row r="49" spans="1:16" ht="16" x14ac:dyDescent="0.2">
      <c r="A49" s="3" t="s">
        <v>71</v>
      </c>
      <c r="B49">
        <v>10</v>
      </c>
      <c r="C49">
        <v>0</v>
      </c>
      <c r="D49">
        <v>6.6</v>
      </c>
      <c r="E49">
        <v>26.4</v>
      </c>
      <c r="F49">
        <v>0</v>
      </c>
      <c r="G49">
        <v>0.16</v>
      </c>
      <c r="H49">
        <v>0</v>
      </c>
      <c r="I49">
        <v>0.02</v>
      </c>
      <c r="J49">
        <v>1.2</v>
      </c>
      <c r="K49">
        <v>1.7</v>
      </c>
      <c r="L49">
        <v>0.7</v>
      </c>
      <c r="M49">
        <v>0.12</v>
      </c>
      <c r="N49">
        <v>0</v>
      </c>
      <c r="O49">
        <v>0</v>
      </c>
      <c r="P49" t="s">
        <v>72</v>
      </c>
    </row>
    <row r="50" spans="1:16" ht="16" x14ac:dyDescent="0.2">
      <c r="A50" s="3" t="s">
        <v>22</v>
      </c>
      <c r="B50">
        <v>20</v>
      </c>
      <c r="C50">
        <v>2.1</v>
      </c>
      <c r="D50">
        <v>6.48</v>
      </c>
      <c r="E50">
        <v>61.8</v>
      </c>
      <c r="F50">
        <v>0.02</v>
      </c>
      <c r="G50">
        <v>0.03</v>
      </c>
      <c r="H50">
        <v>37.33</v>
      </c>
      <c r="I50">
        <v>0.21</v>
      </c>
      <c r="J50">
        <v>42.71</v>
      </c>
      <c r="K50">
        <v>42.87</v>
      </c>
      <c r="L50">
        <v>3.2</v>
      </c>
      <c r="M50">
        <v>0.32</v>
      </c>
      <c r="N50">
        <v>0.02</v>
      </c>
      <c r="O50">
        <v>0.6</v>
      </c>
      <c r="P50" t="s">
        <v>23</v>
      </c>
    </row>
    <row r="51" spans="1:16" ht="16" x14ac:dyDescent="0.2">
      <c r="A51" s="3" t="s">
        <v>24</v>
      </c>
      <c r="B51">
        <v>10</v>
      </c>
      <c r="C51">
        <v>0.56000000000000005</v>
      </c>
      <c r="D51">
        <v>3.36</v>
      </c>
      <c r="E51">
        <v>42.23</v>
      </c>
      <c r="F51">
        <v>0.01</v>
      </c>
      <c r="G51">
        <v>0</v>
      </c>
      <c r="H51">
        <v>15</v>
      </c>
      <c r="I51">
        <v>0.14000000000000001</v>
      </c>
      <c r="J51">
        <v>1.97</v>
      </c>
      <c r="K51">
        <v>5.15</v>
      </c>
      <c r="L51">
        <v>0.65</v>
      </c>
      <c r="M51">
        <v>0.09</v>
      </c>
      <c r="N51">
        <v>0.01</v>
      </c>
      <c r="O51">
        <v>0.45</v>
      </c>
      <c r="P51" t="s">
        <v>25</v>
      </c>
    </row>
    <row r="52" spans="1:16" ht="16" x14ac:dyDescent="0.2">
      <c r="A52" s="3" t="s">
        <v>73</v>
      </c>
      <c r="B52">
        <v>200</v>
      </c>
      <c r="C52">
        <v>4</v>
      </c>
      <c r="D52">
        <v>17.600000000000001</v>
      </c>
      <c r="E52">
        <v>120.8</v>
      </c>
      <c r="F52">
        <v>0</v>
      </c>
      <c r="G52">
        <v>0.8</v>
      </c>
      <c r="H52">
        <v>18</v>
      </c>
      <c r="I52">
        <v>0</v>
      </c>
      <c r="J52">
        <v>145.6</v>
      </c>
      <c r="K52">
        <v>109.2</v>
      </c>
      <c r="L52">
        <v>16.8</v>
      </c>
      <c r="M52">
        <v>0.2</v>
      </c>
      <c r="N52">
        <v>0.2</v>
      </c>
      <c r="O52">
        <v>10.8</v>
      </c>
      <c r="P52" t="s">
        <v>74</v>
      </c>
    </row>
    <row r="53" spans="1:16" ht="16" x14ac:dyDescent="0.2">
      <c r="A53" s="3" t="s">
        <v>22</v>
      </c>
      <c r="B53">
        <v>20</v>
      </c>
      <c r="C53">
        <v>2.1</v>
      </c>
      <c r="D53">
        <v>6.48</v>
      </c>
      <c r="E53">
        <v>61.8</v>
      </c>
      <c r="F53">
        <v>0.02</v>
      </c>
      <c r="G53">
        <v>0.03</v>
      </c>
      <c r="H53">
        <v>37.33</v>
      </c>
      <c r="I53">
        <v>0.21</v>
      </c>
      <c r="J53">
        <v>42.71</v>
      </c>
      <c r="K53">
        <v>42.87</v>
      </c>
      <c r="L53">
        <v>3.2</v>
      </c>
      <c r="M53">
        <v>0.32</v>
      </c>
      <c r="N53">
        <v>0.02</v>
      </c>
      <c r="O53">
        <v>0.6</v>
      </c>
      <c r="P53" t="s">
        <v>23</v>
      </c>
    </row>
    <row r="54" spans="1:16" ht="16" x14ac:dyDescent="0.2">
      <c r="A54" s="3" t="s">
        <v>28</v>
      </c>
      <c r="B54">
        <v>20</v>
      </c>
      <c r="C54">
        <v>2.1</v>
      </c>
      <c r="D54">
        <v>6.48</v>
      </c>
      <c r="E54">
        <v>61.8</v>
      </c>
      <c r="F54">
        <v>0.02</v>
      </c>
      <c r="G54">
        <v>0.03</v>
      </c>
      <c r="H54">
        <v>37.33</v>
      </c>
      <c r="I54">
        <v>0.21</v>
      </c>
      <c r="J54">
        <v>42.71</v>
      </c>
      <c r="K54">
        <v>42.87</v>
      </c>
      <c r="L54">
        <v>3.2</v>
      </c>
      <c r="M54">
        <v>0.32</v>
      </c>
      <c r="N54">
        <v>0.02</v>
      </c>
      <c r="O54">
        <v>0.6</v>
      </c>
      <c r="P54" t="s">
        <v>29</v>
      </c>
    </row>
    <row r="55" spans="1:16" ht="16" x14ac:dyDescent="0.2">
      <c r="A55" s="2" t="s">
        <v>30</v>
      </c>
      <c r="C55">
        <v>16.36</v>
      </c>
      <c r="D55">
        <v>75.34</v>
      </c>
      <c r="E55">
        <v>568.51</v>
      </c>
      <c r="F55">
        <v>0.16</v>
      </c>
      <c r="G55">
        <v>1.18</v>
      </c>
      <c r="H55">
        <v>148.36000000000001</v>
      </c>
      <c r="I55">
        <v>0.81</v>
      </c>
      <c r="J55">
        <v>316.92</v>
      </c>
      <c r="K55">
        <v>308.17</v>
      </c>
      <c r="L55">
        <v>37.75</v>
      </c>
      <c r="M55">
        <v>2.04</v>
      </c>
      <c r="N55">
        <v>0.35</v>
      </c>
      <c r="O55">
        <v>16.27</v>
      </c>
    </row>
    <row r="56" spans="1:16" ht="16" x14ac:dyDescent="0.2">
      <c r="A56" s="2" t="s">
        <v>31</v>
      </c>
    </row>
    <row r="57" spans="1:16" ht="16" x14ac:dyDescent="0.2">
      <c r="A57" s="3" t="s">
        <v>75</v>
      </c>
      <c r="B57">
        <v>180</v>
      </c>
      <c r="C57">
        <v>1.39</v>
      </c>
      <c r="D57">
        <v>9.32</v>
      </c>
      <c r="E57">
        <v>60.16</v>
      </c>
      <c r="F57">
        <v>0</v>
      </c>
      <c r="G57">
        <v>11.95</v>
      </c>
      <c r="H57">
        <v>5.4</v>
      </c>
      <c r="I57">
        <v>0.93</v>
      </c>
      <c r="J57">
        <v>81</v>
      </c>
      <c r="K57">
        <v>38.4</v>
      </c>
      <c r="L57">
        <v>17.34</v>
      </c>
      <c r="M57">
        <v>0.72</v>
      </c>
      <c r="N57">
        <v>0</v>
      </c>
      <c r="O57">
        <v>4.12</v>
      </c>
      <c r="P57" t="s">
        <v>76</v>
      </c>
    </row>
    <row r="58" spans="1:16" ht="16" x14ac:dyDescent="0.2">
      <c r="A58" s="3" t="s">
        <v>77</v>
      </c>
      <c r="B58">
        <v>100</v>
      </c>
      <c r="C58">
        <v>3.69</v>
      </c>
      <c r="D58">
        <v>23.5</v>
      </c>
      <c r="E58">
        <v>134.99</v>
      </c>
      <c r="F58">
        <v>0</v>
      </c>
      <c r="G58">
        <v>0</v>
      </c>
      <c r="H58">
        <v>9</v>
      </c>
      <c r="I58">
        <v>0.53</v>
      </c>
      <c r="J58">
        <v>4.3</v>
      </c>
      <c r="K58">
        <v>30.29</v>
      </c>
      <c r="L58">
        <v>5.55</v>
      </c>
      <c r="M58">
        <v>0.2</v>
      </c>
      <c r="N58">
        <v>0</v>
      </c>
      <c r="O58">
        <v>0.77</v>
      </c>
      <c r="P58" t="s">
        <v>78</v>
      </c>
    </row>
    <row r="59" spans="1:16" ht="16" x14ac:dyDescent="0.2">
      <c r="A59" s="3" t="s">
        <v>79</v>
      </c>
      <c r="B59">
        <v>60</v>
      </c>
      <c r="C59">
        <v>9.7899999999999991</v>
      </c>
      <c r="D59">
        <v>7.91</v>
      </c>
      <c r="E59">
        <v>151.80000000000001</v>
      </c>
      <c r="F59">
        <v>0.05</v>
      </c>
      <c r="G59">
        <v>0.76</v>
      </c>
      <c r="H59">
        <v>29.1</v>
      </c>
      <c r="I59">
        <v>0.78</v>
      </c>
      <c r="J59">
        <v>24.88</v>
      </c>
      <c r="K59">
        <v>88.12</v>
      </c>
      <c r="L59">
        <v>10.71</v>
      </c>
      <c r="M59">
        <v>0.8</v>
      </c>
      <c r="N59">
        <v>7.0000000000000007E-2</v>
      </c>
      <c r="O59">
        <v>3.42</v>
      </c>
      <c r="P59" t="s">
        <v>80</v>
      </c>
    </row>
    <row r="60" spans="1:16" ht="16" x14ac:dyDescent="0.2">
      <c r="A60" s="3" t="s">
        <v>81</v>
      </c>
      <c r="B60">
        <v>30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 t="s">
        <v>82</v>
      </c>
    </row>
    <row r="61" spans="1:16" ht="32" x14ac:dyDescent="0.2">
      <c r="A61" s="3" t="s">
        <v>83</v>
      </c>
      <c r="B61">
        <v>200</v>
      </c>
      <c r="C61">
        <v>0.18</v>
      </c>
      <c r="D61">
        <v>18.100000000000001</v>
      </c>
      <c r="E61">
        <v>74.98</v>
      </c>
      <c r="F61">
        <v>0.02</v>
      </c>
      <c r="G61">
        <v>3.76</v>
      </c>
      <c r="H61">
        <v>0</v>
      </c>
      <c r="I61">
        <v>0.1</v>
      </c>
      <c r="J61">
        <v>8.1999999999999993</v>
      </c>
      <c r="K61">
        <v>7.93</v>
      </c>
      <c r="L61">
        <v>6.75</v>
      </c>
      <c r="M61">
        <v>0.5</v>
      </c>
      <c r="N61">
        <v>0.02</v>
      </c>
      <c r="O61">
        <v>0.82</v>
      </c>
      <c r="P61" t="s">
        <v>84</v>
      </c>
    </row>
    <row r="62" spans="1:16" ht="16" x14ac:dyDescent="0.2">
      <c r="A62" s="2" t="s">
        <v>30</v>
      </c>
      <c r="C62">
        <v>15.05</v>
      </c>
      <c r="D62">
        <v>58.83</v>
      </c>
      <c r="E62">
        <v>421.93</v>
      </c>
      <c r="F62">
        <v>7.0000000000000007E-2</v>
      </c>
      <c r="G62">
        <v>16.47</v>
      </c>
      <c r="H62">
        <v>43.5</v>
      </c>
      <c r="I62">
        <v>2.34</v>
      </c>
      <c r="J62">
        <v>118.38</v>
      </c>
      <c r="K62">
        <v>164.75</v>
      </c>
      <c r="L62">
        <v>40.36</v>
      </c>
      <c r="M62">
        <v>2.2200000000000002</v>
      </c>
      <c r="N62">
        <v>0.09</v>
      </c>
      <c r="O62">
        <v>9.1300000000000008</v>
      </c>
    </row>
    <row r="63" spans="1:16" ht="16" x14ac:dyDescent="0.2">
      <c r="A63" s="2" t="s">
        <v>42</v>
      </c>
    </row>
    <row r="64" spans="1:16" ht="16" x14ac:dyDescent="0.2">
      <c r="A64" s="3" t="s">
        <v>85</v>
      </c>
      <c r="B64">
        <v>80</v>
      </c>
      <c r="C64">
        <v>14.37</v>
      </c>
      <c r="D64">
        <v>16.11</v>
      </c>
      <c r="E64">
        <v>204.2</v>
      </c>
      <c r="F64">
        <v>0.12</v>
      </c>
      <c r="G64">
        <v>0.37</v>
      </c>
      <c r="H64">
        <v>56</v>
      </c>
      <c r="I64">
        <v>0.38</v>
      </c>
      <c r="J64">
        <v>219.71</v>
      </c>
      <c r="K64">
        <v>539.24</v>
      </c>
      <c r="L64">
        <v>23.1</v>
      </c>
      <c r="M64">
        <v>0.46</v>
      </c>
      <c r="N64">
        <v>0.22</v>
      </c>
      <c r="O64">
        <v>1.33</v>
      </c>
      <c r="P64" t="s">
        <v>86</v>
      </c>
    </row>
    <row r="65" spans="1:16" ht="16" x14ac:dyDescent="0.2">
      <c r="A65" s="3" t="s">
        <v>20</v>
      </c>
      <c r="B65">
        <v>10</v>
      </c>
      <c r="C65">
        <v>0.71</v>
      </c>
      <c r="D65">
        <v>5.5</v>
      </c>
      <c r="E65">
        <v>32.47</v>
      </c>
      <c r="F65">
        <v>0.01</v>
      </c>
      <c r="G65">
        <v>0.1</v>
      </c>
      <c r="H65">
        <v>4.16</v>
      </c>
      <c r="I65">
        <v>0.02</v>
      </c>
      <c r="J65">
        <v>30.4</v>
      </c>
      <c r="K65">
        <v>21.69</v>
      </c>
      <c r="L65">
        <v>3.37</v>
      </c>
      <c r="M65">
        <v>0.02</v>
      </c>
      <c r="N65">
        <v>0.04</v>
      </c>
      <c r="O65">
        <v>0.89</v>
      </c>
      <c r="P65" t="s">
        <v>21</v>
      </c>
    </row>
    <row r="66" spans="1:16" ht="16" x14ac:dyDescent="0.2">
      <c r="A66" s="2" t="s">
        <v>30</v>
      </c>
      <c r="C66">
        <v>15.08</v>
      </c>
      <c r="D66">
        <v>21.61</v>
      </c>
      <c r="E66">
        <v>236.67</v>
      </c>
      <c r="F66">
        <v>0.13</v>
      </c>
      <c r="G66">
        <v>0.47</v>
      </c>
      <c r="H66">
        <v>60.16</v>
      </c>
      <c r="I66">
        <v>0.4</v>
      </c>
      <c r="J66">
        <v>250.11</v>
      </c>
      <c r="K66">
        <v>560.92999999999995</v>
      </c>
      <c r="L66">
        <v>26.47</v>
      </c>
      <c r="M66">
        <v>0.48</v>
      </c>
      <c r="N66">
        <v>0.26</v>
      </c>
      <c r="O66">
        <v>2.2200000000000002</v>
      </c>
    </row>
    <row r="67" spans="1:16" ht="16" x14ac:dyDescent="0.2">
      <c r="A67" s="2" t="s">
        <v>87</v>
      </c>
      <c r="C67">
        <f>C55+C62+C66</f>
        <v>46.49</v>
      </c>
      <c r="D67">
        <f t="shared" ref="D67:O67" si="2">D55+D62+D66</f>
        <v>155.78000000000003</v>
      </c>
      <c r="E67">
        <f t="shared" si="2"/>
        <v>1227.1100000000001</v>
      </c>
      <c r="F67">
        <f t="shared" si="2"/>
        <v>0.36</v>
      </c>
      <c r="G67">
        <f t="shared" si="2"/>
        <v>18.119999999999997</v>
      </c>
      <c r="H67">
        <f t="shared" si="2"/>
        <v>252.02</v>
      </c>
      <c r="I67">
        <f t="shared" si="2"/>
        <v>3.55</v>
      </c>
      <c r="J67">
        <f t="shared" si="2"/>
        <v>685.41000000000008</v>
      </c>
      <c r="K67">
        <f t="shared" si="2"/>
        <v>1033.8499999999999</v>
      </c>
      <c r="L67">
        <f t="shared" si="2"/>
        <v>104.58</v>
      </c>
      <c r="M67">
        <f t="shared" si="2"/>
        <v>4.74</v>
      </c>
      <c r="N67">
        <f t="shared" si="2"/>
        <v>0.7</v>
      </c>
      <c r="O67">
        <f t="shared" si="2"/>
        <v>27.619999999999997</v>
      </c>
    </row>
    <row r="69" spans="1:16" ht="16" x14ac:dyDescent="0.2">
      <c r="A69" s="2" t="s">
        <v>113</v>
      </c>
    </row>
    <row r="70" spans="1:16" ht="16" x14ac:dyDescent="0.2">
      <c r="A70" s="2" t="s">
        <v>17</v>
      </c>
    </row>
    <row r="71" spans="1:16" ht="16" x14ac:dyDescent="0.2">
      <c r="A71" s="3" t="s">
        <v>85</v>
      </c>
      <c r="B71">
        <v>80</v>
      </c>
      <c r="C71">
        <v>14.37</v>
      </c>
      <c r="D71">
        <v>16.11</v>
      </c>
      <c r="E71">
        <v>204.2</v>
      </c>
      <c r="F71">
        <v>0.12</v>
      </c>
      <c r="G71">
        <v>0.37</v>
      </c>
      <c r="H71">
        <v>56</v>
      </c>
      <c r="I71">
        <v>0.38</v>
      </c>
      <c r="J71">
        <v>219.71</v>
      </c>
      <c r="K71">
        <v>539.24</v>
      </c>
      <c r="L71">
        <v>23.1</v>
      </c>
      <c r="M71">
        <v>0.46</v>
      </c>
      <c r="N71">
        <v>0.22</v>
      </c>
      <c r="O71">
        <v>1.33</v>
      </c>
      <c r="P71" t="s">
        <v>86</v>
      </c>
    </row>
    <row r="72" spans="1:16" ht="16" x14ac:dyDescent="0.2">
      <c r="A72" s="3" t="s">
        <v>20</v>
      </c>
      <c r="B72">
        <v>10</v>
      </c>
      <c r="C72">
        <v>0.71</v>
      </c>
      <c r="D72">
        <v>5.5</v>
      </c>
      <c r="E72">
        <v>32.47</v>
      </c>
      <c r="F72">
        <v>0.01</v>
      </c>
      <c r="G72">
        <v>0.1</v>
      </c>
      <c r="H72">
        <v>4.16</v>
      </c>
      <c r="I72">
        <v>0.02</v>
      </c>
      <c r="J72">
        <v>30.4</v>
      </c>
      <c r="K72">
        <v>21.69</v>
      </c>
      <c r="L72">
        <v>3.37</v>
      </c>
      <c r="M72">
        <v>0.02</v>
      </c>
      <c r="N72">
        <v>0.04</v>
      </c>
      <c r="O72">
        <v>0.89</v>
      </c>
      <c r="P72" t="s">
        <v>21</v>
      </c>
    </row>
    <row r="73" spans="1:16" ht="32" x14ac:dyDescent="0.2">
      <c r="A73" s="3" t="s">
        <v>48</v>
      </c>
      <c r="B73">
        <v>40</v>
      </c>
      <c r="C73">
        <v>4.2</v>
      </c>
      <c r="D73">
        <v>12.96</v>
      </c>
      <c r="E73">
        <v>123.6</v>
      </c>
      <c r="F73">
        <v>0.04</v>
      </c>
      <c r="G73">
        <v>0.06</v>
      </c>
      <c r="H73">
        <v>74.67</v>
      </c>
      <c r="I73">
        <v>0.43</v>
      </c>
      <c r="J73">
        <v>85.42</v>
      </c>
      <c r="K73">
        <v>85.73</v>
      </c>
      <c r="L73">
        <v>6.4</v>
      </c>
      <c r="M73">
        <v>0.63</v>
      </c>
      <c r="N73">
        <v>0.04</v>
      </c>
      <c r="O73">
        <v>1.2</v>
      </c>
      <c r="P73" t="s">
        <v>49</v>
      </c>
    </row>
    <row r="74" spans="1:16" ht="16" x14ac:dyDescent="0.2">
      <c r="A74" s="3" t="s">
        <v>50</v>
      </c>
      <c r="B74">
        <v>200</v>
      </c>
      <c r="C74">
        <v>0</v>
      </c>
      <c r="D74">
        <v>7.5</v>
      </c>
      <c r="E74">
        <v>29.98</v>
      </c>
      <c r="F74">
        <v>0</v>
      </c>
      <c r="G74">
        <v>0</v>
      </c>
      <c r="H74">
        <v>0</v>
      </c>
      <c r="I74">
        <v>0</v>
      </c>
      <c r="J74">
        <v>3.8</v>
      </c>
      <c r="K74">
        <v>5.78</v>
      </c>
      <c r="L74">
        <v>0</v>
      </c>
      <c r="M74">
        <v>0</v>
      </c>
      <c r="N74">
        <v>0</v>
      </c>
      <c r="O74">
        <v>0</v>
      </c>
      <c r="P74" t="s">
        <v>51</v>
      </c>
    </row>
    <row r="75" spans="1:16" ht="16" x14ac:dyDescent="0.2">
      <c r="A75" s="3" t="s">
        <v>22</v>
      </c>
      <c r="B75">
        <v>20</v>
      </c>
      <c r="C75">
        <v>2.1</v>
      </c>
      <c r="D75">
        <v>6.48</v>
      </c>
      <c r="E75">
        <v>61.8</v>
      </c>
      <c r="F75">
        <v>0.02</v>
      </c>
      <c r="G75">
        <v>0.03</v>
      </c>
      <c r="H75">
        <v>37.33</v>
      </c>
      <c r="I75">
        <v>0.21</v>
      </c>
      <c r="J75">
        <v>42.71</v>
      </c>
      <c r="K75">
        <v>42.87</v>
      </c>
      <c r="L75">
        <v>3.2</v>
      </c>
      <c r="M75">
        <v>0.32</v>
      </c>
      <c r="N75">
        <v>0.02</v>
      </c>
      <c r="O75">
        <v>0.6</v>
      </c>
      <c r="P75" t="s">
        <v>23</v>
      </c>
    </row>
    <row r="76" spans="1:16" ht="16" x14ac:dyDescent="0.2">
      <c r="A76" s="3" t="s">
        <v>28</v>
      </c>
      <c r="B76">
        <v>20</v>
      </c>
      <c r="C76">
        <v>2.1</v>
      </c>
      <c r="D76">
        <v>6.48</v>
      </c>
      <c r="E76">
        <v>61.8</v>
      </c>
      <c r="F76">
        <v>0.02</v>
      </c>
      <c r="G76">
        <v>0.03</v>
      </c>
      <c r="H76">
        <v>37.33</v>
      </c>
      <c r="I76">
        <v>0.21</v>
      </c>
      <c r="J76">
        <v>42.71</v>
      </c>
      <c r="K76">
        <v>42.87</v>
      </c>
      <c r="L76">
        <v>3.2</v>
      </c>
      <c r="M76">
        <v>0.32</v>
      </c>
      <c r="N76">
        <v>0.02</v>
      </c>
      <c r="O76">
        <v>0.6</v>
      </c>
      <c r="P76" t="s">
        <v>29</v>
      </c>
    </row>
    <row r="77" spans="1:16" ht="16" x14ac:dyDescent="0.2">
      <c r="A77" s="2" t="s">
        <v>30</v>
      </c>
      <c r="C77">
        <v>23.48</v>
      </c>
      <c r="D77">
        <v>55.03</v>
      </c>
      <c r="E77">
        <v>513.85</v>
      </c>
      <c r="F77">
        <v>0.22</v>
      </c>
      <c r="G77">
        <v>0.6</v>
      </c>
      <c r="H77">
        <v>209.49</v>
      </c>
      <c r="I77">
        <v>1.25</v>
      </c>
      <c r="J77">
        <v>424.75</v>
      </c>
      <c r="K77">
        <v>738.18</v>
      </c>
      <c r="L77">
        <v>39.270000000000003</v>
      </c>
      <c r="M77">
        <v>1.74</v>
      </c>
      <c r="N77">
        <v>0.34</v>
      </c>
      <c r="O77">
        <v>4.62</v>
      </c>
    </row>
    <row r="78" spans="1:16" ht="16" x14ac:dyDescent="0.2">
      <c r="A78" s="2" t="s">
        <v>31</v>
      </c>
    </row>
    <row r="79" spans="1:16" ht="32" x14ac:dyDescent="0.2">
      <c r="A79" s="3" t="s">
        <v>88</v>
      </c>
      <c r="B79">
        <v>180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 t="s">
        <v>89</v>
      </c>
    </row>
    <row r="80" spans="1:16" ht="16" x14ac:dyDescent="0.2">
      <c r="A80" s="3" t="s">
        <v>34</v>
      </c>
      <c r="B80">
        <v>100</v>
      </c>
      <c r="C80">
        <v>4.22</v>
      </c>
      <c r="D80">
        <v>19.04</v>
      </c>
      <c r="E80">
        <v>125</v>
      </c>
      <c r="F80">
        <v>0.1</v>
      </c>
      <c r="G80">
        <v>0</v>
      </c>
      <c r="H80">
        <v>9</v>
      </c>
      <c r="I80">
        <v>0.3</v>
      </c>
      <c r="J80">
        <v>3.3</v>
      </c>
      <c r="K80">
        <v>99.99</v>
      </c>
      <c r="L80">
        <v>66.66</v>
      </c>
      <c r="M80">
        <v>2.2000000000000002</v>
      </c>
      <c r="N80">
        <v>0</v>
      </c>
      <c r="O80">
        <v>1.97</v>
      </c>
      <c r="P80" t="s">
        <v>35</v>
      </c>
    </row>
    <row r="81" spans="1:16" ht="16" x14ac:dyDescent="0.2">
      <c r="A81" s="3" t="s">
        <v>90</v>
      </c>
      <c r="B81">
        <v>80</v>
      </c>
      <c r="C81">
        <v>13.32</v>
      </c>
      <c r="D81">
        <v>3.5</v>
      </c>
      <c r="E81">
        <v>182.99</v>
      </c>
      <c r="F81">
        <v>0.06</v>
      </c>
      <c r="G81">
        <v>2.0499999999999998</v>
      </c>
      <c r="H81">
        <v>0</v>
      </c>
      <c r="I81">
        <v>1.41</v>
      </c>
      <c r="J81">
        <v>12.45</v>
      </c>
      <c r="K81">
        <v>132.44999999999999</v>
      </c>
      <c r="L81">
        <v>17.77</v>
      </c>
      <c r="M81">
        <v>1.94</v>
      </c>
      <c r="N81">
        <v>0.1</v>
      </c>
      <c r="O81">
        <v>4.9800000000000004</v>
      </c>
      <c r="P81" t="s">
        <v>91</v>
      </c>
    </row>
    <row r="82" spans="1:16" ht="32" x14ac:dyDescent="0.2">
      <c r="A82" s="3" t="s">
        <v>92</v>
      </c>
      <c r="B82">
        <v>40</v>
      </c>
      <c r="C82">
        <v>0.14000000000000001</v>
      </c>
      <c r="D82">
        <v>0.44</v>
      </c>
      <c r="E82">
        <v>24.06</v>
      </c>
      <c r="F82">
        <v>0.01</v>
      </c>
      <c r="G82">
        <v>1.76</v>
      </c>
      <c r="H82">
        <v>0</v>
      </c>
      <c r="I82">
        <v>2.15</v>
      </c>
      <c r="J82">
        <v>4.2300000000000004</v>
      </c>
      <c r="K82">
        <v>14.95</v>
      </c>
      <c r="L82">
        <v>4.95</v>
      </c>
      <c r="M82">
        <v>0.11</v>
      </c>
      <c r="N82">
        <v>0.01</v>
      </c>
      <c r="O82">
        <v>1.05</v>
      </c>
      <c r="P82" t="s">
        <v>93</v>
      </c>
    </row>
    <row r="83" spans="1:16" ht="16" x14ac:dyDescent="0.2">
      <c r="A83" s="3" t="s">
        <v>94</v>
      </c>
      <c r="B83">
        <v>200</v>
      </c>
      <c r="C83">
        <v>0.34</v>
      </c>
      <c r="D83">
        <v>21.84</v>
      </c>
      <c r="E83">
        <v>89.72</v>
      </c>
      <c r="F83">
        <v>0.02</v>
      </c>
      <c r="G83">
        <v>39</v>
      </c>
      <c r="H83">
        <v>0.04</v>
      </c>
      <c r="I83">
        <v>0.34</v>
      </c>
      <c r="J83">
        <v>8.86</v>
      </c>
      <c r="K83">
        <v>11.68</v>
      </c>
      <c r="L83">
        <v>4.72</v>
      </c>
      <c r="M83">
        <v>0.4</v>
      </c>
      <c r="N83">
        <v>0.02</v>
      </c>
      <c r="O83">
        <v>0</v>
      </c>
      <c r="P83" t="s">
        <v>95</v>
      </c>
    </row>
    <row r="84" spans="1:16" ht="16" x14ac:dyDescent="0.2">
      <c r="A84" s="2" t="s">
        <v>30</v>
      </c>
      <c r="C84">
        <v>18.02</v>
      </c>
      <c r="D84">
        <v>44.82</v>
      </c>
      <c r="E84">
        <v>421.77</v>
      </c>
      <c r="F84">
        <v>0.18</v>
      </c>
      <c r="G84">
        <v>42.81</v>
      </c>
      <c r="H84">
        <v>9.0399999999999991</v>
      </c>
      <c r="I84">
        <v>4.1900000000000004</v>
      </c>
      <c r="J84">
        <v>28.84</v>
      </c>
      <c r="K84">
        <v>259.07</v>
      </c>
      <c r="L84">
        <v>94.1</v>
      </c>
      <c r="M84">
        <v>4.6500000000000004</v>
      </c>
      <c r="N84">
        <v>0.13</v>
      </c>
      <c r="O84">
        <v>8</v>
      </c>
    </row>
    <row r="85" spans="1:16" ht="16" x14ac:dyDescent="0.2">
      <c r="A85" s="2" t="s">
        <v>42</v>
      </c>
    </row>
    <row r="86" spans="1:16" ht="16" x14ac:dyDescent="0.2">
      <c r="A86" s="3" t="s">
        <v>96</v>
      </c>
      <c r="B86">
        <v>80</v>
      </c>
      <c r="C86">
        <v>5.91</v>
      </c>
      <c r="D86">
        <v>34.76</v>
      </c>
      <c r="E86">
        <v>212.94</v>
      </c>
      <c r="F86">
        <v>0.09</v>
      </c>
      <c r="G86">
        <v>0.14000000000000001</v>
      </c>
      <c r="H86">
        <v>4.26</v>
      </c>
      <c r="I86">
        <v>3.07</v>
      </c>
      <c r="J86">
        <v>41.23</v>
      </c>
      <c r="K86">
        <v>82.44</v>
      </c>
      <c r="L86">
        <v>13.82</v>
      </c>
      <c r="M86">
        <v>0.66</v>
      </c>
      <c r="N86">
        <v>0.06</v>
      </c>
      <c r="O86">
        <v>3.99</v>
      </c>
      <c r="P86" t="s">
        <v>97</v>
      </c>
    </row>
    <row r="87" spans="1:16" ht="16" x14ac:dyDescent="0.2">
      <c r="A87" s="3" t="s">
        <v>71</v>
      </c>
      <c r="B87">
        <v>10</v>
      </c>
      <c r="C87">
        <v>0</v>
      </c>
      <c r="D87">
        <v>6.6</v>
      </c>
      <c r="E87">
        <v>26.4</v>
      </c>
      <c r="F87">
        <v>0</v>
      </c>
      <c r="G87">
        <v>0.16</v>
      </c>
      <c r="H87">
        <v>0</v>
      </c>
      <c r="I87">
        <v>0.02</v>
      </c>
      <c r="J87">
        <v>1.2</v>
      </c>
      <c r="K87">
        <v>1.7</v>
      </c>
      <c r="L87">
        <v>0.7</v>
      </c>
      <c r="M87">
        <v>0.12</v>
      </c>
      <c r="N87">
        <v>0</v>
      </c>
      <c r="O87">
        <v>0</v>
      </c>
      <c r="P87" t="s">
        <v>72</v>
      </c>
    </row>
    <row r="88" spans="1:16" ht="16" x14ac:dyDescent="0.2">
      <c r="A88" s="2" t="s">
        <v>30</v>
      </c>
      <c r="C88">
        <v>5.91</v>
      </c>
      <c r="D88">
        <v>41.36</v>
      </c>
      <c r="E88">
        <v>239.34</v>
      </c>
      <c r="F88">
        <v>0.09</v>
      </c>
      <c r="G88">
        <v>0.3</v>
      </c>
      <c r="H88">
        <v>4.26</v>
      </c>
      <c r="I88">
        <v>3.09</v>
      </c>
      <c r="J88">
        <v>42.43</v>
      </c>
      <c r="K88">
        <v>84.14</v>
      </c>
      <c r="L88">
        <v>14.52</v>
      </c>
      <c r="M88">
        <v>0.78</v>
      </c>
      <c r="N88">
        <v>0.06</v>
      </c>
      <c r="O88">
        <v>3.99</v>
      </c>
    </row>
    <row r="89" spans="1:16" ht="16" x14ac:dyDescent="0.2">
      <c r="A89" s="2" t="s">
        <v>98</v>
      </c>
      <c r="C89">
        <f>C77+C84+C88</f>
        <v>47.41</v>
      </c>
      <c r="D89">
        <f t="shared" ref="D89:O89" si="3">D77+D84+D88</f>
        <v>141.20999999999998</v>
      </c>
      <c r="E89">
        <f t="shared" si="3"/>
        <v>1174.96</v>
      </c>
      <c r="F89">
        <f t="shared" si="3"/>
        <v>0.49</v>
      </c>
      <c r="G89">
        <f t="shared" si="3"/>
        <v>43.71</v>
      </c>
      <c r="H89">
        <f t="shared" si="3"/>
        <v>222.79</v>
      </c>
      <c r="I89">
        <f t="shared" si="3"/>
        <v>8.5300000000000011</v>
      </c>
      <c r="J89">
        <f t="shared" si="3"/>
        <v>496.02</v>
      </c>
      <c r="K89">
        <f t="shared" si="3"/>
        <v>1081.3900000000001</v>
      </c>
      <c r="L89">
        <f t="shared" si="3"/>
        <v>147.89000000000001</v>
      </c>
      <c r="M89">
        <f t="shared" si="3"/>
        <v>7.1700000000000008</v>
      </c>
      <c r="N89">
        <f t="shared" si="3"/>
        <v>0.53</v>
      </c>
      <c r="O89">
        <f t="shared" si="3"/>
        <v>16.61</v>
      </c>
    </row>
    <row r="91" spans="1:16" ht="16" x14ac:dyDescent="0.2">
      <c r="A91" s="2" t="s">
        <v>114</v>
      </c>
    </row>
    <row r="92" spans="1:16" ht="16" x14ac:dyDescent="0.2">
      <c r="A92" s="2" t="s">
        <v>17</v>
      </c>
    </row>
    <row r="93" spans="1:16" ht="16" x14ac:dyDescent="0.2">
      <c r="A93" s="3" t="s">
        <v>69</v>
      </c>
      <c r="B93">
        <v>80</v>
      </c>
      <c r="C93">
        <v>5.5</v>
      </c>
      <c r="D93">
        <v>28.34</v>
      </c>
      <c r="E93">
        <v>193.68</v>
      </c>
      <c r="F93">
        <v>0.09</v>
      </c>
      <c r="G93">
        <v>0.13</v>
      </c>
      <c r="H93">
        <v>3.36</v>
      </c>
      <c r="I93">
        <v>0.02</v>
      </c>
      <c r="J93">
        <v>40.020000000000003</v>
      </c>
      <c r="K93">
        <v>63.52</v>
      </c>
      <c r="L93">
        <v>10</v>
      </c>
      <c r="M93">
        <v>0.68</v>
      </c>
      <c r="N93">
        <v>7.0000000000000007E-2</v>
      </c>
      <c r="O93">
        <v>3.22</v>
      </c>
      <c r="P93" t="s">
        <v>70</v>
      </c>
    </row>
    <row r="94" spans="1:16" ht="16" x14ac:dyDescent="0.2">
      <c r="A94" s="3" t="s">
        <v>71</v>
      </c>
      <c r="B94">
        <v>10</v>
      </c>
      <c r="C94">
        <v>0</v>
      </c>
      <c r="D94">
        <v>6.6</v>
      </c>
      <c r="E94">
        <v>26.4</v>
      </c>
      <c r="F94">
        <v>0</v>
      </c>
      <c r="G94">
        <v>0.16</v>
      </c>
      <c r="H94">
        <v>0</v>
      </c>
      <c r="I94">
        <v>0.02</v>
      </c>
      <c r="J94">
        <v>1.2</v>
      </c>
      <c r="K94">
        <v>1.7</v>
      </c>
      <c r="L94">
        <v>0.7</v>
      </c>
      <c r="M94">
        <v>0.12</v>
      </c>
      <c r="N94">
        <v>0</v>
      </c>
      <c r="O94">
        <v>0</v>
      </c>
      <c r="P94" t="s">
        <v>72</v>
      </c>
    </row>
    <row r="95" spans="1:16" ht="16" x14ac:dyDescent="0.2">
      <c r="A95" s="3" t="s">
        <v>22</v>
      </c>
      <c r="B95">
        <v>20</v>
      </c>
      <c r="C95">
        <v>2.1</v>
      </c>
      <c r="D95">
        <v>6.48</v>
      </c>
      <c r="E95">
        <v>61.8</v>
      </c>
      <c r="F95">
        <v>0.02</v>
      </c>
      <c r="G95">
        <v>0.03</v>
      </c>
      <c r="H95">
        <v>37.33</v>
      </c>
      <c r="I95">
        <v>0.21</v>
      </c>
      <c r="J95">
        <v>42.71</v>
      </c>
      <c r="K95">
        <v>42.87</v>
      </c>
      <c r="L95">
        <v>3.2</v>
      </c>
      <c r="M95">
        <v>0.32</v>
      </c>
      <c r="N95">
        <v>0.02</v>
      </c>
      <c r="O95">
        <v>0.6</v>
      </c>
      <c r="P95" t="s">
        <v>23</v>
      </c>
    </row>
    <row r="96" spans="1:16" ht="16" x14ac:dyDescent="0.2">
      <c r="A96" s="3" t="s">
        <v>24</v>
      </c>
      <c r="B96">
        <v>10</v>
      </c>
      <c r="C96">
        <v>0.56000000000000005</v>
      </c>
      <c r="D96">
        <v>3.36</v>
      </c>
      <c r="E96">
        <v>42.23</v>
      </c>
      <c r="F96">
        <v>0.01</v>
      </c>
      <c r="G96">
        <v>0</v>
      </c>
      <c r="H96">
        <v>15</v>
      </c>
      <c r="I96">
        <v>0.14000000000000001</v>
      </c>
      <c r="J96">
        <v>1.97</v>
      </c>
      <c r="K96">
        <v>5.15</v>
      </c>
      <c r="L96">
        <v>0.65</v>
      </c>
      <c r="M96">
        <v>0.09</v>
      </c>
      <c r="N96">
        <v>0.01</v>
      </c>
      <c r="O96">
        <v>0.45</v>
      </c>
      <c r="P96" t="s">
        <v>25</v>
      </c>
    </row>
    <row r="97" spans="1:16" ht="16" x14ac:dyDescent="0.2">
      <c r="A97" s="3" t="s">
        <v>26</v>
      </c>
      <c r="B97">
        <v>200</v>
      </c>
      <c r="C97">
        <v>3.6</v>
      </c>
      <c r="D97">
        <v>14.6</v>
      </c>
      <c r="E97">
        <v>104.6</v>
      </c>
      <c r="F97">
        <v>0</v>
      </c>
      <c r="G97">
        <v>0.6</v>
      </c>
      <c r="H97">
        <v>27</v>
      </c>
      <c r="I97">
        <v>0.02</v>
      </c>
      <c r="J97">
        <v>114.4</v>
      </c>
      <c r="K97">
        <v>216.2</v>
      </c>
      <c r="L97">
        <v>59.2</v>
      </c>
      <c r="M97">
        <v>1</v>
      </c>
      <c r="N97">
        <v>0.2</v>
      </c>
      <c r="O97">
        <v>16.239999999999998</v>
      </c>
      <c r="P97" t="s">
        <v>27</v>
      </c>
    </row>
    <row r="98" spans="1:16" ht="16" x14ac:dyDescent="0.2">
      <c r="A98" s="3" t="s">
        <v>22</v>
      </c>
      <c r="B98">
        <v>20</v>
      </c>
      <c r="C98">
        <v>2.1</v>
      </c>
      <c r="D98">
        <v>6.48</v>
      </c>
      <c r="E98">
        <v>61.8</v>
      </c>
      <c r="F98">
        <v>0.02</v>
      </c>
      <c r="G98">
        <v>0.03</v>
      </c>
      <c r="H98">
        <v>37.33</v>
      </c>
      <c r="I98">
        <v>0.21</v>
      </c>
      <c r="J98">
        <v>42.71</v>
      </c>
      <c r="K98">
        <v>42.87</v>
      </c>
      <c r="L98">
        <v>3.2</v>
      </c>
      <c r="M98">
        <v>0.32</v>
      </c>
      <c r="N98">
        <v>0.02</v>
      </c>
      <c r="O98">
        <v>0.6</v>
      </c>
      <c r="P98" t="s">
        <v>23</v>
      </c>
    </row>
    <row r="99" spans="1:16" ht="16" x14ac:dyDescent="0.2">
      <c r="A99" s="3" t="s">
        <v>28</v>
      </c>
      <c r="B99">
        <v>20</v>
      </c>
      <c r="C99">
        <v>2.1</v>
      </c>
      <c r="D99">
        <v>6.48</v>
      </c>
      <c r="E99">
        <v>61.8</v>
      </c>
      <c r="F99">
        <v>0.02</v>
      </c>
      <c r="G99">
        <v>0.03</v>
      </c>
      <c r="H99">
        <v>37.33</v>
      </c>
      <c r="I99">
        <v>0.21</v>
      </c>
      <c r="J99">
        <v>42.71</v>
      </c>
      <c r="K99">
        <v>42.87</v>
      </c>
      <c r="L99">
        <v>3.2</v>
      </c>
      <c r="M99">
        <v>0.32</v>
      </c>
      <c r="N99">
        <v>0.02</v>
      </c>
      <c r="O99">
        <v>0.6</v>
      </c>
      <c r="P99" t="s">
        <v>29</v>
      </c>
    </row>
    <row r="100" spans="1:16" ht="16" x14ac:dyDescent="0.2">
      <c r="A100" s="2" t="s">
        <v>30</v>
      </c>
      <c r="C100">
        <v>15.96</v>
      </c>
      <c r="D100">
        <v>72.34</v>
      </c>
      <c r="E100">
        <v>552.30999999999995</v>
      </c>
      <c r="F100">
        <v>0.16</v>
      </c>
      <c r="G100">
        <v>0.98</v>
      </c>
      <c r="H100">
        <v>157.36000000000001</v>
      </c>
      <c r="I100">
        <v>0.83</v>
      </c>
      <c r="J100">
        <v>285.72000000000003</v>
      </c>
      <c r="K100">
        <v>415.17</v>
      </c>
      <c r="L100">
        <v>80.150000000000006</v>
      </c>
      <c r="M100">
        <v>2.84</v>
      </c>
      <c r="N100">
        <v>0.35</v>
      </c>
      <c r="O100">
        <v>21.71</v>
      </c>
    </row>
    <row r="101" spans="1:16" ht="16" x14ac:dyDescent="0.2">
      <c r="A101" s="2" t="s">
        <v>31</v>
      </c>
    </row>
    <row r="102" spans="1:16" ht="16" x14ac:dyDescent="0.2">
      <c r="A102" s="3" t="s">
        <v>99</v>
      </c>
      <c r="B102">
        <v>180</v>
      </c>
      <c r="C102">
        <v>2.0299999999999998</v>
      </c>
      <c r="D102">
        <v>11.61</v>
      </c>
      <c r="E102">
        <v>89.39</v>
      </c>
      <c r="F102">
        <v>0.13</v>
      </c>
      <c r="G102">
        <v>15.93</v>
      </c>
      <c r="H102">
        <v>0</v>
      </c>
      <c r="I102">
        <v>1.84</v>
      </c>
      <c r="J102">
        <v>56.16</v>
      </c>
      <c r="K102">
        <v>80.28</v>
      </c>
      <c r="L102">
        <v>22.14</v>
      </c>
      <c r="M102">
        <v>0.99</v>
      </c>
      <c r="N102">
        <v>7.0000000000000007E-2</v>
      </c>
      <c r="O102">
        <v>3.78</v>
      </c>
      <c r="P102" t="s">
        <v>100</v>
      </c>
    </row>
    <row r="103" spans="1:16" ht="16" x14ac:dyDescent="0.2">
      <c r="A103" s="3" t="s">
        <v>101</v>
      </c>
      <c r="B103">
        <v>130</v>
      </c>
      <c r="C103">
        <v>2.89</v>
      </c>
      <c r="D103">
        <v>18.71</v>
      </c>
      <c r="E103">
        <v>116.57</v>
      </c>
      <c r="F103">
        <v>0.05</v>
      </c>
      <c r="G103">
        <v>0</v>
      </c>
      <c r="H103">
        <v>11.31</v>
      </c>
      <c r="I103">
        <v>0.13</v>
      </c>
      <c r="J103">
        <v>19.63</v>
      </c>
      <c r="K103">
        <v>84.86</v>
      </c>
      <c r="L103">
        <v>28.23</v>
      </c>
      <c r="M103">
        <v>0.43</v>
      </c>
      <c r="N103">
        <v>0.05</v>
      </c>
      <c r="O103">
        <v>7.74</v>
      </c>
      <c r="P103" t="s">
        <v>102</v>
      </c>
    </row>
    <row r="104" spans="1:16" ht="16" x14ac:dyDescent="0.2">
      <c r="A104" s="3" t="s">
        <v>103</v>
      </c>
      <c r="B104">
        <v>60</v>
      </c>
      <c r="C104">
        <v>9.7899999999999991</v>
      </c>
      <c r="D104">
        <v>7.91</v>
      </c>
      <c r="E104">
        <v>151.80000000000001</v>
      </c>
      <c r="F104">
        <v>0.05</v>
      </c>
      <c r="G104">
        <v>0.76</v>
      </c>
      <c r="H104">
        <v>1.4</v>
      </c>
      <c r="I104">
        <v>0.9</v>
      </c>
      <c r="J104">
        <v>24.88</v>
      </c>
      <c r="K104">
        <v>95.6</v>
      </c>
      <c r="L104">
        <v>15.2</v>
      </c>
      <c r="M104">
        <v>0.8</v>
      </c>
      <c r="N104">
        <v>7.0000000000000007E-2</v>
      </c>
      <c r="O104">
        <v>3.65</v>
      </c>
      <c r="P104" t="s">
        <v>104</v>
      </c>
    </row>
    <row r="105" spans="1:16" ht="32" x14ac:dyDescent="0.2">
      <c r="A105" s="3" t="s">
        <v>105</v>
      </c>
      <c r="B105">
        <v>30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 t="s">
        <v>106</v>
      </c>
    </row>
    <row r="106" spans="1:16" ht="32" x14ac:dyDescent="0.2">
      <c r="A106" s="3" t="s">
        <v>107</v>
      </c>
      <c r="B106">
        <v>200</v>
      </c>
      <c r="C106">
        <v>0.1</v>
      </c>
      <c r="D106">
        <v>12.64</v>
      </c>
      <c r="E106">
        <v>4.76</v>
      </c>
      <c r="F106">
        <v>0</v>
      </c>
      <c r="G106">
        <v>9</v>
      </c>
      <c r="H106">
        <v>0</v>
      </c>
      <c r="I106">
        <v>0.08</v>
      </c>
      <c r="J106">
        <v>3.6</v>
      </c>
      <c r="K106">
        <v>3.96</v>
      </c>
      <c r="L106">
        <v>3.72</v>
      </c>
      <c r="M106">
        <v>0.02</v>
      </c>
      <c r="N106">
        <v>0</v>
      </c>
      <c r="O106">
        <v>0.12</v>
      </c>
      <c r="P106" t="s">
        <v>108</v>
      </c>
    </row>
    <row r="107" spans="1:16" ht="16" x14ac:dyDescent="0.2">
      <c r="A107" s="2" t="s">
        <v>30</v>
      </c>
      <c r="C107">
        <v>14.81</v>
      </c>
      <c r="D107">
        <v>50.87</v>
      </c>
      <c r="E107">
        <v>362.52</v>
      </c>
      <c r="F107">
        <v>0.23</v>
      </c>
      <c r="G107">
        <v>25.69</v>
      </c>
      <c r="H107">
        <v>12.71</v>
      </c>
      <c r="I107">
        <v>2.95</v>
      </c>
      <c r="J107">
        <v>104.27</v>
      </c>
      <c r="K107">
        <v>264.7</v>
      </c>
      <c r="L107">
        <v>69.290000000000006</v>
      </c>
      <c r="M107">
        <v>2.2400000000000002</v>
      </c>
      <c r="N107">
        <v>0.2</v>
      </c>
      <c r="O107">
        <v>15.28</v>
      </c>
    </row>
    <row r="108" spans="1:16" ht="16" x14ac:dyDescent="0.2">
      <c r="A108" s="2" t="s">
        <v>42</v>
      </c>
    </row>
    <row r="109" spans="1:16" ht="16" x14ac:dyDescent="0.2">
      <c r="A109" s="3" t="s">
        <v>18</v>
      </c>
      <c r="B109">
        <v>80</v>
      </c>
      <c r="C109">
        <v>11.59</v>
      </c>
      <c r="D109">
        <v>29.6</v>
      </c>
      <c r="E109">
        <v>224.26</v>
      </c>
      <c r="F109">
        <v>0.1</v>
      </c>
      <c r="G109">
        <v>0.43</v>
      </c>
      <c r="H109">
        <v>28.81</v>
      </c>
      <c r="I109">
        <v>0.4</v>
      </c>
      <c r="J109">
        <v>144.37</v>
      </c>
      <c r="K109">
        <v>305.14</v>
      </c>
      <c r="L109">
        <v>14.97</v>
      </c>
      <c r="M109">
        <v>0.65</v>
      </c>
      <c r="N109">
        <v>0.16</v>
      </c>
      <c r="O109">
        <v>2.08</v>
      </c>
      <c r="P109" t="s">
        <v>19</v>
      </c>
    </row>
    <row r="110" spans="1:16" ht="16" x14ac:dyDescent="0.2">
      <c r="A110" s="3" t="s">
        <v>20</v>
      </c>
      <c r="B110">
        <v>10</v>
      </c>
      <c r="C110">
        <v>0.71</v>
      </c>
      <c r="D110">
        <v>5.5</v>
      </c>
      <c r="E110">
        <v>32.47</v>
      </c>
      <c r="F110">
        <v>0.01</v>
      </c>
      <c r="G110">
        <v>0.1</v>
      </c>
      <c r="H110">
        <v>4.16</v>
      </c>
      <c r="I110">
        <v>0.02</v>
      </c>
      <c r="J110">
        <v>30.4</v>
      </c>
      <c r="K110">
        <v>21.69</v>
      </c>
      <c r="L110">
        <v>3.37</v>
      </c>
      <c r="M110">
        <v>0.02</v>
      </c>
      <c r="N110">
        <v>0.04</v>
      </c>
      <c r="O110">
        <v>0.89</v>
      </c>
      <c r="P110" t="s">
        <v>21</v>
      </c>
    </row>
    <row r="111" spans="1:16" ht="16" x14ac:dyDescent="0.2">
      <c r="A111" s="2" t="s">
        <v>30</v>
      </c>
      <c r="C111">
        <v>12.3</v>
      </c>
      <c r="D111">
        <v>35.1</v>
      </c>
      <c r="E111">
        <v>256.73</v>
      </c>
      <c r="F111">
        <v>0.11</v>
      </c>
      <c r="G111">
        <v>0.53</v>
      </c>
      <c r="H111">
        <v>32.97</v>
      </c>
      <c r="I111">
        <v>0.42</v>
      </c>
      <c r="J111">
        <v>174.77</v>
      </c>
      <c r="K111">
        <v>326.83</v>
      </c>
      <c r="L111">
        <v>18.34</v>
      </c>
      <c r="M111">
        <v>0.67</v>
      </c>
      <c r="N111">
        <v>0.2</v>
      </c>
      <c r="O111">
        <v>2.97</v>
      </c>
    </row>
    <row r="112" spans="1:16" ht="16" x14ac:dyDescent="0.2">
      <c r="A112" s="2" t="s">
        <v>109</v>
      </c>
      <c r="C112">
        <f>C100+C107+C111</f>
        <v>43.070000000000007</v>
      </c>
      <c r="D112">
        <f t="shared" ref="D112:O112" si="4">D100+D107+D111</f>
        <v>158.31</v>
      </c>
      <c r="E112">
        <f t="shared" si="4"/>
        <v>1171.56</v>
      </c>
      <c r="F112">
        <f t="shared" si="4"/>
        <v>0.5</v>
      </c>
      <c r="G112">
        <f t="shared" si="4"/>
        <v>27.200000000000003</v>
      </c>
      <c r="H112">
        <f t="shared" si="4"/>
        <v>203.04000000000002</v>
      </c>
      <c r="I112">
        <f t="shared" si="4"/>
        <v>4.2</v>
      </c>
      <c r="J112">
        <f t="shared" si="4"/>
        <v>564.76</v>
      </c>
      <c r="K112">
        <f t="shared" si="4"/>
        <v>1006.7</v>
      </c>
      <c r="L112">
        <f t="shared" si="4"/>
        <v>167.78</v>
      </c>
      <c r="M112">
        <f t="shared" si="4"/>
        <v>5.75</v>
      </c>
      <c r="N112">
        <f t="shared" si="4"/>
        <v>0.75</v>
      </c>
      <c r="O112">
        <f t="shared" si="4"/>
        <v>39.96</v>
      </c>
    </row>
    <row r="114" spans="1:1" x14ac:dyDescent="0.2">
      <c r="A114" s="2"/>
    </row>
    <row r="115" spans="1:1" x14ac:dyDescent="0.2">
      <c r="A115" s="2"/>
    </row>
    <row r="123" spans="1:1" x14ac:dyDescent="0.2">
      <c r="A123" s="2"/>
    </row>
    <row r="124" spans="1:1" x14ac:dyDescent="0.2">
      <c r="A124" s="2"/>
    </row>
    <row r="130" spans="1:1" x14ac:dyDescent="0.2">
      <c r="A130" s="2"/>
    </row>
    <row r="131" spans="1:1" x14ac:dyDescent="0.2">
      <c r="A131" s="2"/>
    </row>
    <row r="133" spans="1:1" x14ac:dyDescent="0.2">
      <c r="A133" s="2"/>
    </row>
    <row r="134" spans="1:1" x14ac:dyDescent="0.2">
      <c r="A134" s="2"/>
    </row>
    <row r="136" spans="1:1" x14ac:dyDescent="0.2">
      <c r="A136" s="2"/>
    </row>
    <row r="137" spans="1:1" x14ac:dyDescent="0.2">
      <c r="A137" s="2"/>
    </row>
    <row r="144" spans="1:1" x14ac:dyDescent="0.2">
      <c r="A144" s="2"/>
    </row>
    <row r="145" spans="1:1" x14ac:dyDescent="0.2">
      <c r="A145" s="2"/>
    </row>
    <row r="152" spans="1:1" x14ac:dyDescent="0.2">
      <c r="A152" s="2"/>
    </row>
    <row r="153" spans="1:1" x14ac:dyDescent="0.2">
      <c r="A153" s="2"/>
    </row>
    <row r="155" spans="1:1" x14ac:dyDescent="0.2">
      <c r="A155" s="2"/>
    </row>
    <row r="156" spans="1:1" x14ac:dyDescent="0.2">
      <c r="A156" s="2"/>
    </row>
    <row r="158" spans="1:1" x14ac:dyDescent="0.2">
      <c r="A158" s="2"/>
    </row>
    <row r="159" spans="1:1" x14ac:dyDescent="0.2">
      <c r="A159" s="2"/>
    </row>
    <row r="166" spans="1:1" x14ac:dyDescent="0.2">
      <c r="A166" s="2"/>
    </row>
    <row r="167" spans="1:1" x14ac:dyDescent="0.2">
      <c r="A167" s="2"/>
    </row>
    <row r="174" spans="1:1" x14ac:dyDescent="0.2">
      <c r="A174" s="2"/>
    </row>
    <row r="175" spans="1:1" x14ac:dyDescent="0.2">
      <c r="A175" s="2"/>
    </row>
    <row r="178" spans="1:1" x14ac:dyDescent="0.2">
      <c r="A178" s="2"/>
    </row>
    <row r="179" spans="1:1" x14ac:dyDescent="0.2">
      <c r="A179" s="2"/>
    </row>
    <row r="181" spans="1:1" x14ac:dyDescent="0.2">
      <c r="A181" s="2"/>
    </row>
    <row r="182" spans="1:1" x14ac:dyDescent="0.2">
      <c r="A182" s="2"/>
    </row>
    <row r="189" spans="1:1" x14ac:dyDescent="0.2">
      <c r="A189" s="2"/>
    </row>
    <row r="190" spans="1:1" x14ac:dyDescent="0.2">
      <c r="A190" s="2"/>
    </row>
    <row r="196" spans="1:1" x14ac:dyDescent="0.2">
      <c r="A196" s="2"/>
    </row>
    <row r="197" spans="1:1" x14ac:dyDescent="0.2">
      <c r="A197" s="2"/>
    </row>
    <row r="200" spans="1:1" x14ac:dyDescent="0.2">
      <c r="A200" s="2"/>
    </row>
    <row r="201" spans="1:1" x14ac:dyDescent="0.2">
      <c r="A201" s="2"/>
    </row>
    <row r="203" spans="1:1" x14ac:dyDescent="0.2">
      <c r="A203" s="2"/>
    </row>
    <row r="204" spans="1:1" x14ac:dyDescent="0.2">
      <c r="A204" s="2"/>
    </row>
    <row r="212" spans="1:1" x14ac:dyDescent="0.2">
      <c r="A212" s="2"/>
    </row>
    <row r="213" spans="1:1" x14ac:dyDescent="0.2">
      <c r="A213" s="2"/>
    </row>
    <row r="218" spans="1:1" x14ac:dyDescent="0.2">
      <c r="A218" s="2"/>
    </row>
    <row r="219" spans="1:1" x14ac:dyDescent="0.2">
      <c r="A219" s="2"/>
    </row>
    <row r="222" spans="1:1" x14ac:dyDescent="0.2">
      <c r="A222" s="2"/>
    </row>
    <row r="223" spans="1:1" x14ac:dyDescent="0.2">
      <c r="A223" s="2"/>
    </row>
  </sheetData>
  <mergeCells count="1">
    <mergeCell ref="A1: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10 дней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2026-06-23T07:07:45Z</dcterms:created>
  <dcterms:modified xsi:type="dcterms:W3CDTF">2026-06-28T19:39:06Z</dcterms:modified>
</cp:coreProperties>
</file>